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8515" windowHeight="11835"/>
  </bookViews>
  <sheets>
    <sheet name="ABANDONO_16_17" sheetId="1" r:id="rId1"/>
  </sheets>
  <calcPr calcId="144525"/>
</workbook>
</file>

<file path=xl/calcChain.xml><?xml version="1.0" encoding="utf-8"?>
<calcChain xmlns="http://schemas.openxmlformats.org/spreadsheetml/2006/main">
  <c r="F71" i="1" l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2" i="1"/>
  <c r="F150" i="1"/>
  <c r="F151" i="1"/>
  <c r="F70" i="1"/>
  <c r="F69" i="1"/>
  <c r="F65" i="1" l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</calcChain>
</file>

<file path=xl/sharedStrings.xml><?xml version="1.0" encoding="utf-8"?>
<sst xmlns="http://schemas.openxmlformats.org/spreadsheetml/2006/main" count="306" uniqueCount="255">
  <si>
    <t>C.T.</t>
  </si>
  <si>
    <t>NºAbandonos</t>
  </si>
  <si>
    <t>Est. N.I.</t>
  </si>
  <si>
    <t>1.11_TasaAbandono</t>
  </si>
  <si>
    <t>M036</t>
  </si>
  <si>
    <t>M037</t>
  </si>
  <si>
    <t>M039</t>
  </si>
  <si>
    <t>M040</t>
  </si>
  <si>
    <t>M041</t>
  </si>
  <si>
    <t>M043</t>
  </si>
  <si>
    <t>M044</t>
  </si>
  <si>
    <t>M048</t>
  </si>
  <si>
    <t>M049</t>
  </si>
  <si>
    <t>M050</t>
  </si>
  <si>
    <t>M051</t>
  </si>
  <si>
    <t>M052</t>
  </si>
  <si>
    <t>M056</t>
  </si>
  <si>
    <t>M060</t>
  </si>
  <si>
    <t>M061</t>
  </si>
  <si>
    <t>M062</t>
  </si>
  <si>
    <t>M063</t>
  </si>
  <si>
    <t>M064</t>
  </si>
  <si>
    <t>M066</t>
  </si>
  <si>
    <t>M067</t>
  </si>
  <si>
    <t>M068</t>
  </si>
  <si>
    <t>M070</t>
  </si>
  <si>
    <t>M071</t>
  </si>
  <si>
    <t>M073</t>
  </si>
  <si>
    <t>M074</t>
  </si>
  <si>
    <t>M075</t>
  </si>
  <si>
    <t>M076</t>
  </si>
  <si>
    <t>M082</t>
  </si>
  <si>
    <t>M083</t>
  </si>
  <si>
    <t>M085</t>
  </si>
  <si>
    <t>M086</t>
  </si>
  <si>
    <t>M087</t>
  </si>
  <si>
    <t>M088</t>
  </si>
  <si>
    <t>M089</t>
  </si>
  <si>
    <t>M090</t>
  </si>
  <si>
    <t>M092</t>
  </si>
  <si>
    <t>M095</t>
  </si>
  <si>
    <t>M099</t>
  </si>
  <si>
    <t>M100</t>
  </si>
  <si>
    <t>M103</t>
  </si>
  <si>
    <t>M104</t>
  </si>
  <si>
    <t>M105</t>
  </si>
  <si>
    <t>M106</t>
  </si>
  <si>
    <t>M107</t>
  </si>
  <si>
    <t>M108</t>
  </si>
  <si>
    <t>M112</t>
  </si>
  <si>
    <t>M113</t>
  </si>
  <si>
    <t>M114</t>
  </si>
  <si>
    <t>M115</t>
  </si>
  <si>
    <t>M117</t>
  </si>
  <si>
    <t>M121</t>
  </si>
  <si>
    <t>M122</t>
  </si>
  <si>
    <t>M123</t>
  </si>
  <si>
    <t>M125</t>
  </si>
  <si>
    <t>M126</t>
  </si>
  <si>
    <t>M127</t>
  </si>
  <si>
    <t>M133</t>
  </si>
  <si>
    <t>M134</t>
  </si>
  <si>
    <t>M135</t>
  </si>
  <si>
    <t>M136</t>
  </si>
  <si>
    <t>M137</t>
  </si>
  <si>
    <t>M138</t>
  </si>
  <si>
    <t>M139</t>
  </si>
  <si>
    <t>M141</t>
  </si>
  <si>
    <t>M142</t>
  </si>
  <si>
    <t>M143</t>
  </si>
  <si>
    <t>M144</t>
  </si>
  <si>
    <t>M145</t>
  </si>
  <si>
    <t>M146</t>
  </si>
  <si>
    <t>M147</t>
  </si>
  <si>
    <t>M148</t>
  </si>
  <si>
    <t>M149</t>
  </si>
  <si>
    <t>M150</t>
  </si>
  <si>
    <t>NP</t>
  </si>
  <si>
    <t>M153</t>
  </si>
  <si>
    <t>M154</t>
  </si>
  <si>
    <t>M155</t>
  </si>
  <si>
    <t>M156</t>
  </si>
  <si>
    <t>M157</t>
  </si>
  <si>
    <t>M158</t>
  </si>
  <si>
    <t>M159</t>
  </si>
  <si>
    <t>M160</t>
  </si>
  <si>
    <t>M161</t>
  </si>
  <si>
    <t>M162</t>
  </si>
  <si>
    <t>M163</t>
  </si>
  <si>
    <t>M164</t>
  </si>
  <si>
    <t>M165</t>
  </si>
  <si>
    <t>M166</t>
  </si>
  <si>
    <t>M167</t>
  </si>
  <si>
    <t>M168</t>
  </si>
  <si>
    <t>M169</t>
  </si>
  <si>
    <t>TÍTULO</t>
  </si>
  <si>
    <t>Grado en Administración y Dirección de Empresas</t>
  </si>
  <si>
    <t>Grado en Biología</t>
  </si>
  <si>
    <t>Grado en Ciencias de la Actividad Física y del Deporte</t>
  </si>
  <si>
    <t>Grado en Derecho</t>
  </si>
  <si>
    <t>Grado en Economía</t>
  </si>
  <si>
    <t>Grado en Enfermería</t>
  </si>
  <si>
    <t>Grado en Farmacia</t>
  </si>
  <si>
    <t>Grado en Filología Hispánica</t>
  </si>
  <si>
    <t>Grado en Filosofía</t>
  </si>
  <si>
    <t>Grado en Finanzas y Contabilidad</t>
  </si>
  <si>
    <t>Grado en Física</t>
  </si>
  <si>
    <t>Grado en Fisioterapia</t>
  </si>
  <si>
    <t>Grado en Geografia y Gestión del Territorio</t>
  </si>
  <si>
    <t>Grado en Gestión y Administración Pública</t>
  </si>
  <si>
    <t>Grado en Historia</t>
  </si>
  <si>
    <t>Grado en Historia del Arte</t>
  </si>
  <si>
    <t>Grado en Matemáticas</t>
  </si>
  <si>
    <t>Grado en Medicina</t>
  </si>
  <si>
    <t>Grado en Odontología</t>
  </si>
  <si>
    <t>Grado en Pedagogía</t>
  </si>
  <si>
    <t>Grado en Podología</t>
  </si>
  <si>
    <t>Grado en Psicología</t>
  </si>
  <si>
    <t>Grado en Química</t>
  </si>
  <si>
    <t>Grado en Relaciones Laborales y Recursos Humanos</t>
  </si>
  <si>
    <t>Grado en Turismo</t>
  </si>
  <si>
    <t>Grado en Marketing e Investigación de Mercados</t>
  </si>
  <si>
    <t>Grado en Estudios Árabes e Islámicos</t>
  </si>
  <si>
    <t>Grado en Estudios Franceses</t>
  </si>
  <si>
    <t>Grado en Estudios Ingleses</t>
  </si>
  <si>
    <t>Grado en Filología Clásica</t>
  </si>
  <si>
    <t>Grado en Lengua y Literatura Alemanas</t>
  </si>
  <si>
    <t>Grado en Antropología Social y Cultural</t>
  </si>
  <si>
    <t>Grado en Bellas Artes</t>
  </si>
  <si>
    <t>Grado en Comunicación Audiovisual</t>
  </si>
  <si>
    <t>Grado en Conservación y Restauración de Bienes Culturales</t>
  </si>
  <si>
    <t>Grado en Educación Infantil</t>
  </si>
  <si>
    <t>Grado en Educación Primaria</t>
  </si>
  <si>
    <t>Grado en Estadística</t>
  </si>
  <si>
    <t>Grado en Ingeniería Aeroespacial</t>
  </si>
  <si>
    <t>Grado en Ingeniería Agrícola</t>
  </si>
  <si>
    <t>Grado en Ingeniería de las Tecnologías de Telecomunicación</t>
  </si>
  <si>
    <t>Grado en Ingeniería Eléctrica</t>
  </si>
  <si>
    <t>Grado en Ingeniería Electrónica Industrial</t>
  </si>
  <si>
    <t>Grado en Ingeniería en Diseño Industrial y Desarrollo del Producto</t>
  </si>
  <si>
    <t>Grado en Ingeniería de Tecnologías Industriales</t>
  </si>
  <si>
    <t>Grado en Ingeniería Informática-Ingeniería de Computadores</t>
  </si>
  <si>
    <t>Grado en Ingeniería Informática-Ingeniería del Software</t>
  </si>
  <si>
    <t>Grado en Ingeniería Informática-Tecnologías Informáticas</t>
  </si>
  <si>
    <t>Grado en Ingeniería Mecánica</t>
  </si>
  <si>
    <t>Grado en Ingeniería Química</t>
  </si>
  <si>
    <t>Grado en Ingeniería Química Industrial</t>
  </si>
  <si>
    <t>Grado en Periodismo</t>
  </si>
  <si>
    <t>Grado en Publicidad y Relaciones Públicas</t>
  </si>
  <si>
    <t>Grado en Biomedicina Básica y Experimental</t>
  </si>
  <si>
    <t>Grado en Criminología</t>
  </si>
  <si>
    <t>Grado en Estudios de Asia Oriental</t>
  </si>
  <si>
    <t>Grado en Ingeniería de la Energía</t>
  </si>
  <si>
    <t>Grado en Ingeniería de Materiales</t>
  </si>
  <si>
    <t>Grado en Óptica y Optometría</t>
  </si>
  <si>
    <t>Grado en Bioquímica por la U. de Sevilla y U. de Málaga</t>
  </si>
  <si>
    <t>Grado en Ingeniería Civil</t>
  </si>
  <si>
    <t>Grado en Ingeniería de la Salud</t>
  </si>
  <si>
    <t>Grado en Ingeniería de Organización Industrial</t>
  </si>
  <si>
    <t>Grado en Ingeniería Electrónica, Robótica y Mecatrónica</t>
  </si>
  <si>
    <t>Grado en Fundamentos de Arquitectura</t>
  </si>
  <si>
    <t>Grado en Arqueología por la U. Granada, U. Jaén y U. Sevilla</t>
  </si>
  <si>
    <t>Grado en Edificación</t>
  </si>
  <si>
    <t>M.U. en Comunicación y Cultura (R.D.1393/07)</t>
  </si>
  <si>
    <t>M.U. en Artes del Espectáculo Vivo (R.D.1393/07)</t>
  </si>
  <si>
    <t>M.U. en Estudios de Género y Desarrollo Profesional (RD.07)</t>
  </si>
  <si>
    <t>M.U. en Peritación y Reparación de Edificios</t>
  </si>
  <si>
    <t>M.U. en Psicología de las Organizaciones y del Trabajo (07)</t>
  </si>
  <si>
    <t xml:space="preserve">M.U. en Urbanismo, Planeamiento y Diseño Urbano </t>
  </si>
  <si>
    <t xml:space="preserve">M.U. Profesorado de E.S.O. y Bachillerato, F. P. y E.de Idiomas </t>
  </si>
  <si>
    <t>M.U. en Gestión de las Tec. de la Información y de las Comu.</t>
  </si>
  <si>
    <t>M.U. en Actividad Física y Cdad. de Vida de Perso. Adultas y Mayo.</t>
  </si>
  <si>
    <t>M.U. en Arqueología (R.D.1393/07)</t>
  </si>
  <si>
    <t>M.U. en Arquitectura y Patrimonio Histórico (R.D.1393/07)</t>
  </si>
  <si>
    <t>M.U. en Arte: Idea y Producción (R.D.1393/07)</t>
  </si>
  <si>
    <t>M.U. en Ciencia y Tecnología de Nuevos Materiales (R.D.1393/07)</t>
  </si>
  <si>
    <t>M.U. en Consultoría Económica y Análisis Aplicado (R.D.1393/07)</t>
  </si>
  <si>
    <t>M.U. en Derecho Constitucional (R.D.1393/07)</t>
  </si>
  <si>
    <t>M.U. en Derecho Público (R.D.1393/07)</t>
  </si>
  <si>
    <t>M.U. en Dirección y Planificación del Turismo (R.D.1393/07)</t>
  </si>
  <si>
    <t>M.U. en Dirección, Evaluación y Calidad de las Instituciones de For.</t>
  </si>
  <si>
    <t>M.U. en Instalaciones y Diseño de Productos (R.D.1393/07)</t>
  </si>
  <si>
    <t xml:space="preserve">M.U. en Documentos y Libros. Archivos y Bibliotecas </t>
  </si>
  <si>
    <t>M.U. en Economía y Desarrollo (R.D.1393/07)</t>
  </si>
  <si>
    <t xml:space="preserve">M.U. en En.del Español como L. Extranjera y de Otras L. Modernas </t>
  </si>
  <si>
    <t>M.U. en Escritura Creativa (R.D.1393/07)</t>
  </si>
  <si>
    <t xml:space="preserve">M.U. en Estudios Avanzados en Cerebro y Conducta </t>
  </si>
  <si>
    <t>M.U. en Estudios Avanzados en Dirección de Empresas</t>
  </si>
  <si>
    <t>M.U. en Estudios Avanzados en Química (R.D.1393/07)</t>
  </si>
  <si>
    <t>M.U. en Estudios Hispánicos Superiores (R.D.1393/07)</t>
  </si>
  <si>
    <t>M.U. en Física Nuclear (Máster Interuniversitario) (R.D.1393/07)</t>
  </si>
  <si>
    <t>M.U. en Fisiología y Neurociencia (R.D.1393/07)</t>
  </si>
  <si>
    <t xml:space="preserve">M.U. en Gestión Estratégica y Negocios Internacionales </t>
  </si>
  <si>
    <t>M.U. en Gestión Integral de la Edificación (R.D.1393/07)</t>
  </si>
  <si>
    <t>M.U. en Gestión y Desarrollo de Recursos Humanos</t>
  </si>
  <si>
    <t>M.U. en Guión, Narrativa y Creatividad Audiovisual (R.D.1393/07)</t>
  </si>
  <si>
    <t>M.U. en Ingeniería de Computadores y Redes (R.D.1393/07)</t>
  </si>
  <si>
    <t>M.U. en Ingeniería y Tecnología del Software (R.D.1393/07)</t>
  </si>
  <si>
    <t>M.U. en Intervención y Mediación Familiar (R.D.1393/07)</t>
  </si>
  <si>
    <t xml:space="preserve">M.U. en Lógica, Computación e Inteligencia Artificial </t>
  </si>
  <si>
    <t>M.U. en Microelectrónica: Dño. y Apps.de Sistemas M./Nano.</t>
  </si>
  <si>
    <t>M.U. en Nuevas Tendencias Asistenciales en Ciencias de la Salud</t>
  </si>
  <si>
    <t xml:space="preserve">M.U. en Patrimonio Artístico Andaluz y su Proy. Iberoamericana </t>
  </si>
  <si>
    <t>M.U. en Psi. de la Edu. Avances en Inter. Psicoedu. y N.E. Esp.</t>
  </si>
  <si>
    <t>M.U. en Psicología de la Intervención Social y Comunitaria</t>
  </si>
  <si>
    <t>M.U. en Relaciones Jurídico-Privadas (R.D.1393/07)</t>
  </si>
  <si>
    <t>M.U. en Seguridad Integral en Edificación (R.D.1393/07)</t>
  </si>
  <si>
    <t>M.U. en Seguridad Integral en la Industria y Prev. RR.LL.</t>
  </si>
  <si>
    <t>M.U. en Traducción e Interculturalidad (R.D.1393/07)</t>
  </si>
  <si>
    <t>M.U. en Ciencias del Trabajo (R.D.1393/2007)</t>
  </si>
  <si>
    <t>M.U. en Comunicación Institucional y Política (R.D.1393/2007)</t>
  </si>
  <si>
    <t>M.U. en Filosofía y Cultura Moderna (R.D.1393/2007)</t>
  </si>
  <si>
    <t xml:space="preserve">M.U. en Antropología: Gestión de la Diver. Cul., el Patr. y el Des. </t>
  </si>
  <si>
    <t>M.U. en Estudios Americanos (R.D.1393/2007)</t>
  </si>
  <si>
    <t>M.U. en Abogacía (R.D. 1393/2007)</t>
  </si>
  <si>
    <t xml:space="preserve">M.U. en Asesoría Jurídico-Mercantil, Fiscal y Laboral </t>
  </si>
  <si>
    <t>M.U. en Consultoría Laboral</t>
  </si>
  <si>
    <t>M.U. en Estudios Europeos (2012) R.D. 1393/2007</t>
  </si>
  <si>
    <t xml:space="preserve">M.U. en Investigación Médica: Clínica y Experimental </t>
  </si>
  <si>
    <t>M.U. en Migraciones Internacionales, Salud y Bienestar: Modelos y Estrategias de Intervención</t>
  </si>
  <si>
    <t>M.U. en Especialización Profesional en Farmacia</t>
  </si>
  <si>
    <t>M. U. en Estudios Históricos Avanzados</t>
  </si>
  <si>
    <t>M.U. en Biología Avanzada: Investigación y Aplicación</t>
  </si>
  <si>
    <t>M.U. en Estudios Lingüísticos, Literarios y Culturales por la U.S.</t>
  </si>
  <si>
    <t>M.U. en Psicopedagogía</t>
  </si>
  <si>
    <t xml:space="preserve">M.U. en Nec.Educ.Espec.y Aten.a la Divad en la Escuela por la U.S </t>
  </si>
  <si>
    <t>M.U. en Psicología General Sanitaria por la Universidad de Sevilla</t>
  </si>
  <si>
    <t xml:space="preserve">M.U. en Ingeniería de Telecomunicación por la U. de Sevilla </t>
  </si>
  <si>
    <t xml:space="preserve">M.U. en Ingeniería Aeronáutica por la Universidad de Sevilla </t>
  </si>
  <si>
    <t>M.U. en Ingeniería Química por la Universidad de Sevilla</t>
  </si>
  <si>
    <t>M.U. en Ingeniería de Caminos, Canales y Puertos por la U. S</t>
  </si>
  <si>
    <t>M.U. en Ingeniería Industrial por la Universidad de Sevilla</t>
  </si>
  <si>
    <t>M.U. en Ingeniería Informática</t>
  </si>
  <si>
    <t>M.U. en Tecnología e Industria Alimentaria por la U.S</t>
  </si>
  <si>
    <t>M.U. en Sist. Inteligentes en Ener. y Transporte por la U.S.y la U.M</t>
  </si>
  <si>
    <t>Máster Universitario en Ingeniería Agronómica</t>
  </si>
  <si>
    <t xml:space="preserve">M.U. en Arquitectura </t>
  </si>
  <si>
    <t>Máster Universitario en Auditoría y Contabilidad Superior</t>
  </si>
  <si>
    <t xml:space="preserve">M.U. en Diseño Avanzado en Ingeniería Mecánica </t>
  </si>
  <si>
    <t>M.U. en Formación y Orientación para el Trabajo</t>
  </si>
  <si>
    <t>Máster Universitario Genética Molecular y Biotecnología</t>
  </si>
  <si>
    <t xml:space="preserve">M. U. en Gestión del Territorio, Instrumentos y Técnicas de Intervenc. </t>
  </si>
  <si>
    <t>M.U. en Ingeniería Ambiental</t>
  </si>
  <si>
    <t xml:space="preserve">M.U. en Ingeniería Electrónica, Robótica y Automática </t>
  </si>
  <si>
    <t>Máster Universitario en Investigación Biomédica</t>
  </si>
  <si>
    <t>Máster Universitario en Matemáticas</t>
  </si>
  <si>
    <t xml:space="preserve">M.U. en Organización Industrial y Gestión de Empresas </t>
  </si>
  <si>
    <t xml:space="preserve">M.U. en Sistemas de Energía Eléctrica </t>
  </si>
  <si>
    <t xml:space="preserve">M.U. en Sistemas de Energía Térmica </t>
  </si>
  <si>
    <t xml:space="preserve">M.U. en Ciudad y Arquitectura Sostenibles </t>
  </si>
  <si>
    <t>M.U. en Odontología Infantil, Ortodoncia y Odontología Comunitaria</t>
  </si>
  <si>
    <t>M.U. en Odontología Médico-Quirúrgica e Integral</t>
  </si>
  <si>
    <t xml:space="preserve">M.U. en Innovación en Arquitectura: Tecnología y Diseño </t>
  </si>
  <si>
    <t>N/P</t>
  </si>
  <si>
    <t>Cod_Cent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</si>
</sst>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</font>
    <font>
      <b/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 applyFill="0" applyProtection="0"/>
    <xf numFmtId="9" fontId="3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Fill="1" applyProtection="1"/>
    <xf numFmtId="10" fontId="0" fillId="0" borderId="0" xfId="0" applyNumberFormat="1" applyFill="1" applyProtection="1"/>
    <xf numFmtId="0" fontId="0" fillId="0" borderId="0" xfId="0" applyFill="1" applyAlignment="1" applyProtection="1">
      <alignment horizontal="right"/>
    </xf>
    <xf numFmtId="0" fontId="2" fillId="0" borderId="0" xfId="0" applyFont="1" applyFill="1" applyAlignment="1" applyProtection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0" fontId="0" fillId="0" borderId="0" xfId="1" applyNumberFormat="1" applyFont="1" applyBorder="1" applyAlignment="1">
      <alignment horizontal="center"/>
    </xf>
    <xf numFmtId="0" fontId="0" fillId="0" borderId="0" xfId="0" applyAlignment="1">
      <alignment horizontal="right"/>
    </xf>
    <xf numFmtId="49" fontId="1" fillId="2" borderId="0" xfId="0" applyNumberFormat="1" applyFont="1" applyFill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10" fontId="0" fillId="0" borderId="0" xfId="0" applyNumberFormat="1" applyFill="1" applyAlignment="1" applyProtection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8"/>
  <sheetViews>
    <sheetView tabSelected="1" workbookViewId="0">
      <selection activeCell="O4" sqref="O4"/>
    </sheetView>
  </sheetViews>
  <sheetFormatPr baseColWidth="10" defaultRowHeight="15" x14ac:dyDescent="0.25"/>
  <cols>
    <col min="1" max="1" width="11.42578125" style="5"/>
    <col min="2" max="3" width="11.42578125" style="1"/>
    <col min="4" max="4" width="15" style="1" customWidth="1"/>
    <col min="5" max="5" width="14.28515625" style="1" customWidth="1"/>
    <col min="6" max="6" width="19.7109375" style="1" customWidth="1"/>
    <col min="7" max="16384" width="11.42578125" style="1"/>
  </cols>
  <sheetData>
    <row r="1" spans="1:10" x14ac:dyDescent="0.25">
      <c r="A1" s="9" t="s">
        <v>254</v>
      </c>
      <c r="B1" s="9" t="s">
        <v>0</v>
      </c>
      <c r="C1" s="9" t="s">
        <v>95</v>
      </c>
      <c r="D1" s="9" t="s">
        <v>1</v>
      </c>
      <c r="E1" s="9" t="s">
        <v>2</v>
      </c>
      <c r="F1" s="9" t="s">
        <v>3</v>
      </c>
    </row>
    <row r="2" spans="1:10" x14ac:dyDescent="0.25">
      <c r="A2" s="5">
        <v>1</v>
      </c>
      <c r="B2" s="1">
        <v>151</v>
      </c>
      <c r="C2" s="6" t="s">
        <v>96</v>
      </c>
      <c r="D2" s="1">
        <v>193</v>
      </c>
      <c r="E2" s="1">
        <v>533</v>
      </c>
      <c r="F2" s="2">
        <f t="shared" ref="F2:F33" si="0">D2/E2</f>
        <v>0.36210131332082551</v>
      </c>
      <c r="H2" s="5"/>
      <c r="I2" s="6"/>
      <c r="J2" s="7"/>
    </row>
    <row r="3" spans="1:10" x14ac:dyDescent="0.25">
      <c r="A3" s="5">
        <v>5</v>
      </c>
      <c r="B3" s="1">
        <v>153</v>
      </c>
      <c r="C3" s="6" t="s">
        <v>97</v>
      </c>
      <c r="D3" s="1">
        <v>47</v>
      </c>
      <c r="E3" s="1">
        <v>237</v>
      </c>
      <c r="F3" s="2">
        <f t="shared" si="0"/>
        <v>0.19831223628691982</v>
      </c>
      <c r="H3" s="5"/>
      <c r="I3" s="6"/>
      <c r="J3" s="7"/>
    </row>
    <row r="4" spans="1:10" x14ac:dyDescent="0.25">
      <c r="A4" s="5">
        <v>18</v>
      </c>
      <c r="B4" s="1">
        <v>154</v>
      </c>
      <c r="C4" s="6" t="s">
        <v>98</v>
      </c>
      <c r="D4" s="1">
        <v>5</v>
      </c>
      <c r="E4" s="1">
        <v>63</v>
      </c>
      <c r="F4" s="2">
        <f t="shared" si="0"/>
        <v>7.9365079365079361E-2</v>
      </c>
      <c r="H4" s="5"/>
      <c r="I4" s="6"/>
      <c r="J4" s="7"/>
    </row>
    <row r="5" spans="1:10" x14ac:dyDescent="0.25">
      <c r="A5" s="5">
        <v>20</v>
      </c>
      <c r="B5" s="1">
        <v>155</v>
      </c>
      <c r="C5" s="6" t="s">
        <v>99</v>
      </c>
      <c r="D5" s="1">
        <v>68</v>
      </c>
      <c r="E5" s="1">
        <v>531</v>
      </c>
      <c r="F5" s="2">
        <f t="shared" si="0"/>
        <v>0.128060263653484</v>
      </c>
      <c r="H5" s="5"/>
      <c r="I5" s="6"/>
      <c r="J5" s="7"/>
    </row>
    <row r="6" spans="1:10" x14ac:dyDescent="0.25">
      <c r="A6" s="5">
        <v>1</v>
      </c>
      <c r="B6" s="1">
        <v>156</v>
      </c>
      <c r="C6" s="6" t="s">
        <v>100</v>
      </c>
      <c r="D6" s="1">
        <v>24</v>
      </c>
      <c r="E6" s="1">
        <v>134</v>
      </c>
      <c r="F6" s="2">
        <f t="shared" si="0"/>
        <v>0.17910447761194029</v>
      </c>
      <c r="H6" s="5"/>
      <c r="I6" s="6"/>
      <c r="J6" s="7"/>
    </row>
    <row r="7" spans="1:10" x14ac:dyDescent="0.25">
      <c r="A7" s="5">
        <v>11</v>
      </c>
      <c r="B7" s="1">
        <v>157</v>
      </c>
      <c r="C7" s="6" t="s">
        <v>101</v>
      </c>
      <c r="D7" s="1">
        <v>29</v>
      </c>
      <c r="E7" s="1">
        <v>235</v>
      </c>
      <c r="F7" s="2">
        <f t="shared" si="0"/>
        <v>0.12340425531914893</v>
      </c>
      <c r="H7" s="5"/>
      <c r="I7" s="6"/>
      <c r="J7" s="7"/>
    </row>
    <row r="8" spans="1:10" x14ac:dyDescent="0.25">
      <c r="A8" s="5">
        <v>19</v>
      </c>
      <c r="B8" s="1">
        <v>158</v>
      </c>
      <c r="C8" s="6" t="s">
        <v>102</v>
      </c>
      <c r="D8" s="1">
        <v>43</v>
      </c>
      <c r="E8" s="1">
        <v>296</v>
      </c>
      <c r="F8" s="2">
        <f t="shared" si="0"/>
        <v>0.14527027027027026</v>
      </c>
      <c r="H8" s="5"/>
      <c r="I8" s="6"/>
      <c r="J8" s="7"/>
    </row>
    <row r="9" spans="1:10" x14ac:dyDescent="0.25">
      <c r="A9" s="5">
        <v>16</v>
      </c>
      <c r="B9" s="1">
        <v>159</v>
      </c>
      <c r="C9" s="6" t="s">
        <v>103</v>
      </c>
      <c r="D9" s="1">
        <v>38</v>
      </c>
      <c r="E9" s="1">
        <v>111</v>
      </c>
      <c r="F9" s="2">
        <f t="shared" si="0"/>
        <v>0.34234234234234234</v>
      </c>
      <c r="H9" s="5"/>
      <c r="I9" s="6"/>
      <c r="J9" s="7"/>
    </row>
    <row r="10" spans="1:10" x14ac:dyDescent="0.25">
      <c r="A10" s="5">
        <v>12</v>
      </c>
      <c r="B10" s="1">
        <v>160</v>
      </c>
      <c r="C10" s="6" t="s">
        <v>104</v>
      </c>
      <c r="D10" s="1">
        <v>31</v>
      </c>
      <c r="E10" s="1">
        <v>84</v>
      </c>
      <c r="F10" s="2">
        <f t="shared" si="0"/>
        <v>0.36904761904761907</v>
      </c>
      <c r="H10" s="5"/>
      <c r="I10" s="6"/>
      <c r="J10" s="7"/>
    </row>
    <row r="11" spans="1:10" x14ac:dyDescent="0.25">
      <c r="A11" s="5">
        <v>7</v>
      </c>
      <c r="B11" s="1">
        <v>161</v>
      </c>
      <c r="C11" s="6" t="s">
        <v>105</v>
      </c>
      <c r="D11" s="1">
        <v>214</v>
      </c>
      <c r="E11" s="1">
        <v>510</v>
      </c>
      <c r="F11" s="2">
        <f t="shared" si="0"/>
        <v>0.41960784313725491</v>
      </c>
      <c r="H11" s="5"/>
      <c r="I11" s="6"/>
      <c r="J11" s="7"/>
    </row>
    <row r="12" spans="1:10" x14ac:dyDescent="0.25">
      <c r="A12" s="5">
        <v>6</v>
      </c>
      <c r="B12" s="1">
        <v>162</v>
      </c>
      <c r="C12" s="6" t="s">
        <v>106</v>
      </c>
      <c r="D12" s="1">
        <v>41</v>
      </c>
      <c r="E12" s="1">
        <v>99</v>
      </c>
      <c r="F12" s="2">
        <f t="shared" si="0"/>
        <v>0.41414141414141414</v>
      </c>
      <c r="H12" s="5"/>
      <c r="I12" s="6"/>
      <c r="J12" s="7"/>
    </row>
    <row r="13" spans="1:10" x14ac:dyDescent="0.25">
      <c r="A13" s="5">
        <v>11</v>
      </c>
      <c r="B13" s="1">
        <v>163</v>
      </c>
      <c r="C13" s="6" t="s">
        <v>107</v>
      </c>
      <c r="D13" s="1">
        <v>17</v>
      </c>
      <c r="E13" s="1">
        <v>99</v>
      </c>
      <c r="F13" s="2">
        <f t="shared" si="0"/>
        <v>0.17171717171717171</v>
      </c>
      <c r="H13" s="5"/>
      <c r="I13" s="6"/>
      <c r="J13" s="7"/>
    </row>
    <row r="14" spans="1:10" x14ac:dyDescent="0.25">
      <c r="A14" s="5">
        <v>4</v>
      </c>
      <c r="B14" s="1">
        <v>164</v>
      </c>
      <c r="C14" s="6" t="s">
        <v>108</v>
      </c>
      <c r="D14" s="1">
        <v>13</v>
      </c>
      <c r="E14" s="1">
        <v>56</v>
      </c>
      <c r="F14" s="2">
        <f t="shared" si="0"/>
        <v>0.23214285714285715</v>
      </c>
      <c r="H14" s="5"/>
      <c r="I14" s="6"/>
      <c r="J14" s="7"/>
    </row>
    <row r="15" spans="1:10" x14ac:dyDescent="0.25">
      <c r="A15" s="5">
        <v>20</v>
      </c>
      <c r="B15" s="1">
        <v>165</v>
      </c>
      <c r="C15" s="6" t="s">
        <v>109</v>
      </c>
      <c r="D15" s="1">
        <v>28</v>
      </c>
      <c r="E15" s="1">
        <v>99</v>
      </c>
      <c r="F15" s="2">
        <f t="shared" si="0"/>
        <v>0.28282828282828282</v>
      </c>
      <c r="H15" s="5"/>
      <c r="I15" s="6"/>
      <c r="J15" s="7"/>
    </row>
    <row r="16" spans="1:10" x14ac:dyDescent="0.25">
      <c r="A16" s="5">
        <v>4</v>
      </c>
      <c r="B16" s="1">
        <v>166</v>
      </c>
      <c r="C16" s="6" t="s">
        <v>110</v>
      </c>
      <c r="D16" s="1">
        <v>61</v>
      </c>
      <c r="E16" s="1">
        <v>179</v>
      </c>
      <c r="F16" s="2">
        <f t="shared" si="0"/>
        <v>0.34078212290502791</v>
      </c>
      <c r="H16" s="5"/>
      <c r="I16" s="6"/>
      <c r="J16" s="7"/>
    </row>
    <row r="17" spans="1:10" x14ac:dyDescent="0.25">
      <c r="A17" s="5">
        <v>4</v>
      </c>
      <c r="B17" s="1">
        <v>167</v>
      </c>
      <c r="C17" s="6" t="s">
        <v>111</v>
      </c>
      <c r="D17" s="1">
        <v>65</v>
      </c>
      <c r="E17" s="1">
        <v>183</v>
      </c>
      <c r="F17" s="2">
        <f t="shared" si="0"/>
        <v>0.3551912568306011</v>
      </c>
      <c r="H17" s="5"/>
      <c r="I17" s="6"/>
      <c r="J17" s="7"/>
    </row>
    <row r="18" spans="1:10" x14ac:dyDescent="0.25">
      <c r="A18" s="5">
        <v>17</v>
      </c>
      <c r="B18" s="1">
        <v>171</v>
      </c>
      <c r="C18" s="6" t="s">
        <v>112</v>
      </c>
      <c r="D18" s="1">
        <v>57</v>
      </c>
      <c r="E18" s="1">
        <v>139</v>
      </c>
      <c r="F18" s="2">
        <f t="shared" si="0"/>
        <v>0.41007194244604317</v>
      </c>
      <c r="H18" s="5"/>
      <c r="I18" s="6"/>
      <c r="J18" s="7"/>
    </row>
    <row r="19" spans="1:10" x14ac:dyDescent="0.25">
      <c r="A19" s="5">
        <v>14</v>
      </c>
      <c r="B19" s="1">
        <v>172</v>
      </c>
      <c r="C19" s="6" t="s">
        <v>113</v>
      </c>
      <c r="D19" s="1">
        <v>34</v>
      </c>
      <c r="E19" s="1">
        <v>366</v>
      </c>
      <c r="F19" s="2">
        <f t="shared" si="0"/>
        <v>9.2896174863387984E-2</v>
      </c>
      <c r="H19" s="5"/>
      <c r="I19" s="6"/>
      <c r="J19" s="7"/>
    </row>
    <row r="20" spans="1:10" x14ac:dyDescent="0.25">
      <c r="A20" s="5">
        <v>10</v>
      </c>
      <c r="B20" s="1">
        <v>173</v>
      </c>
      <c r="C20" s="6" t="s">
        <v>114</v>
      </c>
      <c r="D20" s="1">
        <v>22</v>
      </c>
      <c r="E20" s="1">
        <v>93</v>
      </c>
      <c r="F20" s="2">
        <f t="shared" si="0"/>
        <v>0.23655913978494625</v>
      </c>
      <c r="H20" s="5"/>
      <c r="I20" s="6"/>
      <c r="J20" s="7"/>
    </row>
    <row r="21" spans="1:10" x14ac:dyDescent="0.25">
      <c r="A21" s="5">
        <v>18</v>
      </c>
      <c r="B21" s="1">
        <v>174</v>
      </c>
      <c r="C21" s="6" t="s">
        <v>115</v>
      </c>
      <c r="D21" s="1">
        <v>26</v>
      </c>
      <c r="E21" s="1">
        <v>229</v>
      </c>
      <c r="F21" s="2">
        <f t="shared" si="0"/>
        <v>0.11353711790393013</v>
      </c>
      <c r="H21" s="5"/>
      <c r="I21" s="6"/>
      <c r="J21" s="7"/>
    </row>
    <row r="22" spans="1:10" x14ac:dyDescent="0.25">
      <c r="A22" s="5">
        <v>11</v>
      </c>
      <c r="B22" s="1">
        <v>175</v>
      </c>
      <c r="C22" s="6" t="s">
        <v>116</v>
      </c>
      <c r="D22" s="1">
        <v>19</v>
      </c>
      <c r="E22" s="1">
        <v>68</v>
      </c>
      <c r="F22" s="2">
        <f t="shared" si="0"/>
        <v>0.27941176470588236</v>
      </c>
      <c r="H22" s="5"/>
      <c r="I22" s="6"/>
      <c r="J22" s="7"/>
    </row>
    <row r="23" spans="1:10" x14ac:dyDescent="0.25">
      <c r="A23" s="5">
        <v>13</v>
      </c>
      <c r="B23" s="1">
        <v>176</v>
      </c>
      <c r="C23" s="6" t="s">
        <v>117</v>
      </c>
      <c r="D23" s="1">
        <v>33</v>
      </c>
      <c r="E23" s="1">
        <v>290</v>
      </c>
      <c r="F23" s="2">
        <f t="shared" si="0"/>
        <v>0.11379310344827587</v>
      </c>
      <c r="H23" s="5"/>
      <c r="I23" s="6"/>
      <c r="J23" s="7"/>
    </row>
    <row r="24" spans="1:10" x14ac:dyDescent="0.25">
      <c r="A24" s="5">
        <v>22</v>
      </c>
      <c r="B24" s="1">
        <v>177</v>
      </c>
      <c r="C24" s="6" t="s">
        <v>118</v>
      </c>
      <c r="D24" s="1">
        <v>31</v>
      </c>
      <c r="E24" s="1">
        <v>149</v>
      </c>
      <c r="F24" s="2">
        <f t="shared" si="0"/>
        <v>0.20805369127516779</v>
      </c>
      <c r="H24" s="5"/>
      <c r="I24" s="6"/>
      <c r="J24" s="7"/>
    </row>
    <row r="25" spans="1:10" x14ac:dyDescent="0.25">
      <c r="A25" s="5">
        <v>8</v>
      </c>
      <c r="B25" s="1">
        <v>178</v>
      </c>
      <c r="C25" s="6" t="s">
        <v>119</v>
      </c>
      <c r="D25" s="1">
        <v>46</v>
      </c>
      <c r="E25" s="1">
        <v>232</v>
      </c>
      <c r="F25" s="2">
        <f t="shared" si="0"/>
        <v>0.19827586206896552</v>
      </c>
      <c r="H25" s="5"/>
      <c r="I25" s="6"/>
      <c r="J25" s="7"/>
    </row>
    <row r="26" spans="1:10" x14ac:dyDescent="0.25">
      <c r="A26" s="5">
        <v>7</v>
      </c>
      <c r="B26" s="1">
        <v>179</v>
      </c>
      <c r="C26" s="6" t="s">
        <v>120</v>
      </c>
      <c r="D26" s="1">
        <v>78</v>
      </c>
      <c r="E26" s="1">
        <v>329</v>
      </c>
      <c r="F26" s="2">
        <f t="shared" si="0"/>
        <v>0.23708206686930092</v>
      </c>
      <c r="H26" s="5"/>
      <c r="I26" s="6"/>
      <c r="J26" s="7"/>
    </row>
    <row r="27" spans="1:10" x14ac:dyDescent="0.25">
      <c r="A27" s="5">
        <v>1</v>
      </c>
      <c r="B27" s="1">
        <v>180</v>
      </c>
      <c r="C27" s="6" t="s">
        <v>121</v>
      </c>
      <c r="D27" s="1">
        <v>51</v>
      </c>
      <c r="E27" s="1">
        <v>125</v>
      </c>
      <c r="F27" s="2">
        <f t="shared" si="0"/>
        <v>0.40799999999999997</v>
      </c>
      <c r="H27" s="5"/>
      <c r="I27" s="6"/>
      <c r="J27" s="7"/>
    </row>
    <row r="28" spans="1:10" x14ac:dyDescent="0.25">
      <c r="A28" s="5">
        <v>16</v>
      </c>
      <c r="B28" s="1">
        <v>181</v>
      </c>
      <c r="C28" s="6" t="s">
        <v>122</v>
      </c>
      <c r="D28" s="1">
        <v>21</v>
      </c>
      <c r="E28" s="1">
        <v>49</v>
      </c>
      <c r="F28" s="2">
        <f t="shared" si="0"/>
        <v>0.42857142857142855</v>
      </c>
      <c r="H28" s="5"/>
      <c r="I28" s="6"/>
      <c r="J28" s="7"/>
    </row>
    <row r="29" spans="1:10" x14ac:dyDescent="0.25">
      <c r="A29" s="5">
        <v>16</v>
      </c>
      <c r="B29" s="1">
        <v>182</v>
      </c>
      <c r="C29" s="6" t="s">
        <v>123</v>
      </c>
      <c r="D29" s="1">
        <v>31</v>
      </c>
      <c r="E29" s="1">
        <v>70</v>
      </c>
      <c r="F29" s="2">
        <f t="shared" si="0"/>
        <v>0.44285714285714284</v>
      </c>
      <c r="H29" s="5"/>
      <c r="I29" s="6"/>
      <c r="J29" s="7"/>
    </row>
    <row r="30" spans="1:10" x14ac:dyDescent="0.25">
      <c r="A30" s="5">
        <v>16</v>
      </c>
      <c r="B30" s="1">
        <v>183</v>
      </c>
      <c r="C30" s="6" t="s">
        <v>124</v>
      </c>
      <c r="D30" s="1">
        <v>49</v>
      </c>
      <c r="E30" s="1">
        <v>171</v>
      </c>
      <c r="F30" s="2">
        <f t="shared" si="0"/>
        <v>0.28654970760233917</v>
      </c>
      <c r="H30" s="5"/>
      <c r="I30" s="6"/>
      <c r="J30" s="7"/>
    </row>
    <row r="31" spans="1:10" x14ac:dyDescent="0.25">
      <c r="A31" s="5">
        <v>16</v>
      </c>
      <c r="B31" s="1">
        <v>184</v>
      </c>
      <c r="C31" s="6" t="s">
        <v>125</v>
      </c>
      <c r="D31" s="1">
        <v>30</v>
      </c>
      <c r="E31" s="1">
        <v>46</v>
      </c>
      <c r="F31" s="2">
        <f t="shared" si="0"/>
        <v>0.65217391304347827</v>
      </c>
      <c r="H31" s="5"/>
      <c r="I31" s="6"/>
      <c r="J31" s="7"/>
    </row>
    <row r="32" spans="1:10" x14ac:dyDescent="0.25">
      <c r="A32" s="5">
        <v>16</v>
      </c>
      <c r="B32" s="1">
        <v>185</v>
      </c>
      <c r="C32" s="6" t="s">
        <v>126</v>
      </c>
      <c r="D32" s="1">
        <v>15</v>
      </c>
      <c r="E32" s="1">
        <v>35</v>
      </c>
      <c r="F32" s="2">
        <f t="shared" si="0"/>
        <v>0.42857142857142855</v>
      </c>
      <c r="H32" s="5"/>
      <c r="I32" s="6"/>
      <c r="J32" s="7"/>
    </row>
    <row r="33" spans="1:10" x14ac:dyDescent="0.25">
      <c r="A33" s="5">
        <v>4</v>
      </c>
      <c r="B33" s="1">
        <v>188</v>
      </c>
      <c r="C33" s="6" t="s">
        <v>127</v>
      </c>
      <c r="D33" s="1">
        <v>21</v>
      </c>
      <c r="E33" s="1">
        <v>58</v>
      </c>
      <c r="F33" s="2">
        <f t="shared" si="0"/>
        <v>0.36206896551724138</v>
      </c>
      <c r="H33" s="5"/>
      <c r="I33" s="6"/>
      <c r="J33" s="7"/>
    </row>
    <row r="34" spans="1:10" x14ac:dyDescent="0.25">
      <c r="A34" s="5">
        <v>21</v>
      </c>
      <c r="B34" s="1">
        <v>190</v>
      </c>
      <c r="C34" s="6" t="s">
        <v>128</v>
      </c>
      <c r="D34" s="1">
        <v>32</v>
      </c>
      <c r="E34" s="1">
        <v>184</v>
      </c>
      <c r="F34" s="2">
        <f t="shared" ref="F34:F65" si="1">D34/E34</f>
        <v>0.17391304347826086</v>
      </c>
      <c r="H34" s="5"/>
      <c r="I34" s="6"/>
      <c r="J34" s="7"/>
    </row>
    <row r="35" spans="1:10" x14ac:dyDescent="0.25">
      <c r="A35" s="5">
        <v>2</v>
      </c>
      <c r="B35" s="1">
        <v>192</v>
      </c>
      <c r="C35" s="6" t="s">
        <v>129</v>
      </c>
      <c r="D35" s="1">
        <v>22</v>
      </c>
      <c r="E35" s="1">
        <v>142</v>
      </c>
      <c r="F35" s="2">
        <f t="shared" si="1"/>
        <v>0.15492957746478872</v>
      </c>
      <c r="H35" s="5"/>
      <c r="I35" s="6"/>
      <c r="J35" s="7"/>
    </row>
    <row r="36" spans="1:10" x14ac:dyDescent="0.25">
      <c r="A36" s="5">
        <v>21</v>
      </c>
      <c r="B36" s="1">
        <v>193</v>
      </c>
      <c r="C36" s="6" t="s">
        <v>130</v>
      </c>
      <c r="D36" s="1">
        <v>19</v>
      </c>
      <c r="E36" s="1">
        <v>61</v>
      </c>
      <c r="F36" s="2">
        <f t="shared" si="1"/>
        <v>0.31147540983606559</v>
      </c>
      <c r="H36" s="5"/>
      <c r="I36" s="6"/>
      <c r="J36" s="7"/>
    </row>
    <row r="37" spans="1:10" x14ac:dyDescent="0.25">
      <c r="A37" s="5">
        <v>18</v>
      </c>
      <c r="B37" s="1">
        <v>194</v>
      </c>
      <c r="C37" s="6" t="s">
        <v>131</v>
      </c>
      <c r="D37" s="1">
        <v>13</v>
      </c>
      <c r="E37" s="1">
        <v>220</v>
      </c>
      <c r="F37" s="2">
        <f t="shared" si="1"/>
        <v>5.909090909090909E-2</v>
      </c>
      <c r="H37" s="5"/>
      <c r="I37" s="6"/>
      <c r="J37" s="7"/>
    </row>
    <row r="38" spans="1:10" x14ac:dyDescent="0.25">
      <c r="A38" s="5">
        <v>18</v>
      </c>
      <c r="B38" s="1">
        <v>195</v>
      </c>
      <c r="C38" s="6" t="s">
        <v>132</v>
      </c>
      <c r="D38" s="1">
        <v>75</v>
      </c>
      <c r="E38" s="1">
        <v>604</v>
      </c>
      <c r="F38" s="2">
        <f t="shared" si="1"/>
        <v>0.12417218543046357</v>
      </c>
      <c r="H38" s="5"/>
      <c r="I38" s="6"/>
      <c r="J38" s="7"/>
    </row>
    <row r="39" spans="1:10" x14ac:dyDescent="0.25">
      <c r="A39" s="5">
        <v>17</v>
      </c>
      <c r="B39" s="1">
        <v>196</v>
      </c>
      <c r="C39" s="6" t="s">
        <v>133</v>
      </c>
      <c r="D39" s="1">
        <v>17</v>
      </c>
      <c r="E39" s="1">
        <v>34</v>
      </c>
      <c r="F39" s="2">
        <f t="shared" si="1"/>
        <v>0.5</v>
      </c>
      <c r="H39" s="5"/>
      <c r="I39" s="6"/>
      <c r="J39" s="7"/>
    </row>
    <row r="40" spans="1:10" x14ac:dyDescent="0.25">
      <c r="A40" s="5">
        <v>45</v>
      </c>
      <c r="B40" s="1">
        <v>197</v>
      </c>
      <c r="C40" s="6" t="s">
        <v>134</v>
      </c>
      <c r="D40" s="1">
        <v>22</v>
      </c>
      <c r="E40" s="1">
        <v>128</v>
      </c>
      <c r="F40" s="2">
        <f t="shared" si="1"/>
        <v>0.171875</v>
      </c>
      <c r="H40" s="5"/>
      <c r="I40" s="6"/>
      <c r="J40" s="7"/>
    </row>
    <row r="41" spans="1:10" x14ac:dyDescent="0.25">
      <c r="A41" s="5">
        <v>9</v>
      </c>
      <c r="B41" s="1">
        <v>198</v>
      </c>
      <c r="C41" s="6" t="s">
        <v>135</v>
      </c>
      <c r="D41" s="1">
        <v>119</v>
      </c>
      <c r="E41" s="1">
        <v>275</v>
      </c>
      <c r="F41" s="2">
        <f t="shared" si="1"/>
        <v>0.43272727272727274</v>
      </c>
      <c r="H41" s="5"/>
      <c r="I41" s="6"/>
      <c r="J41" s="7"/>
    </row>
    <row r="42" spans="1:10" x14ac:dyDescent="0.25">
      <c r="A42" s="5">
        <v>45</v>
      </c>
      <c r="B42" s="1">
        <v>199</v>
      </c>
      <c r="C42" s="6" t="s">
        <v>136</v>
      </c>
      <c r="D42" s="1">
        <v>54</v>
      </c>
      <c r="E42" s="1">
        <v>176</v>
      </c>
      <c r="F42" s="2">
        <f t="shared" si="1"/>
        <v>0.30681818181818182</v>
      </c>
      <c r="H42" s="5"/>
      <c r="I42" s="6"/>
      <c r="J42" s="7"/>
    </row>
    <row r="43" spans="1:10" x14ac:dyDescent="0.25">
      <c r="A43" s="5">
        <v>23</v>
      </c>
      <c r="B43" s="1">
        <v>200</v>
      </c>
      <c r="C43" s="6" t="s">
        <v>137</v>
      </c>
      <c r="D43" s="1">
        <v>34</v>
      </c>
      <c r="E43" s="1">
        <v>82</v>
      </c>
      <c r="F43" s="2">
        <f t="shared" si="1"/>
        <v>0.41463414634146339</v>
      </c>
      <c r="H43" s="5"/>
      <c r="I43" s="6"/>
      <c r="J43" s="7"/>
    </row>
    <row r="44" spans="1:10" x14ac:dyDescent="0.25">
      <c r="A44" s="5">
        <v>23</v>
      </c>
      <c r="B44" s="1">
        <v>201</v>
      </c>
      <c r="C44" s="6" t="s">
        <v>138</v>
      </c>
      <c r="D44" s="1">
        <v>65</v>
      </c>
      <c r="E44" s="1">
        <v>139</v>
      </c>
      <c r="F44" s="2">
        <f t="shared" si="1"/>
        <v>0.46762589928057552</v>
      </c>
      <c r="H44" s="5"/>
      <c r="I44" s="6"/>
      <c r="J44" s="7"/>
    </row>
    <row r="45" spans="1:10" x14ac:dyDescent="0.25">
      <c r="A45" s="5">
        <v>23</v>
      </c>
      <c r="B45" s="1">
        <v>202</v>
      </c>
      <c r="C45" s="6" t="s">
        <v>139</v>
      </c>
      <c r="D45" s="1">
        <v>48</v>
      </c>
      <c r="E45" s="1">
        <v>136</v>
      </c>
      <c r="F45" s="2">
        <f t="shared" si="1"/>
        <v>0.35294117647058826</v>
      </c>
      <c r="H45" s="5"/>
      <c r="I45" s="6"/>
      <c r="J45" s="7"/>
    </row>
    <row r="46" spans="1:10" x14ac:dyDescent="0.25">
      <c r="A46" s="5">
        <v>45</v>
      </c>
      <c r="B46" s="1">
        <v>203</v>
      </c>
      <c r="C46" s="6" t="s">
        <v>140</v>
      </c>
      <c r="D46" s="1">
        <v>43</v>
      </c>
      <c r="E46" s="1">
        <v>271</v>
      </c>
      <c r="F46" s="2">
        <f t="shared" si="1"/>
        <v>0.15867158671586715</v>
      </c>
      <c r="H46" s="5"/>
      <c r="I46" s="6"/>
      <c r="J46" s="7"/>
    </row>
    <row r="47" spans="1:10" x14ac:dyDescent="0.25">
      <c r="A47" s="5">
        <v>3</v>
      </c>
      <c r="B47" s="1">
        <v>204</v>
      </c>
      <c r="C47" s="6" t="s">
        <v>141</v>
      </c>
      <c r="D47" s="1">
        <v>73</v>
      </c>
      <c r="E47" s="1">
        <v>100</v>
      </c>
      <c r="F47" s="2">
        <f t="shared" si="1"/>
        <v>0.73</v>
      </c>
      <c r="H47" s="5"/>
      <c r="I47" s="6"/>
      <c r="J47" s="7"/>
    </row>
    <row r="48" spans="1:10" x14ac:dyDescent="0.25">
      <c r="A48" s="5">
        <v>3</v>
      </c>
      <c r="B48" s="1">
        <v>205</v>
      </c>
      <c r="C48" s="6" t="s">
        <v>142</v>
      </c>
      <c r="D48" s="1">
        <v>76</v>
      </c>
      <c r="E48" s="1">
        <v>216</v>
      </c>
      <c r="F48" s="2">
        <f t="shared" si="1"/>
        <v>0.35185185185185186</v>
      </c>
      <c r="H48" s="5"/>
      <c r="I48" s="6"/>
      <c r="J48" s="7"/>
    </row>
    <row r="49" spans="1:10" x14ac:dyDescent="0.25">
      <c r="A49" s="5">
        <v>3</v>
      </c>
      <c r="B49" s="1">
        <v>206</v>
      </c>
      <c r="C49" s="6" t="s">
        <v>143</v>
      </c>
      <c r="D49" s="1">
        <v>95</v>
      </c>
      <c r="E49" s="1">
        <v>142</v>
      </c>
      <c r="F49" s="2">
        <f t="shared" si="1"/>
        <v>0.66901408450704225</v>
      </c>
      <c r="H49" s="5"/>
      <c r="I49" s="6"/>
      <c r="J49" s="7"/>
    </row>
    <row r="50" spans="1:10" x14ac:dyDescent="0.25">
      <c r="A50" s="5">
        <v>23</v>
      </c>
      <c r="B50" s="1">
        <v>207</v>
      </c>
      <c r="C50" s="6" t="s">
        <v>144</v>
      </c>
      <c r="D50" s="1">
        <v>57</v>
      </c>
      <c r="E50" s="1">
        <v>161</v>
      </c>
      <c r="F50" s="2">
        <f t="shared" si="1"/>
        <v>0.35403726708074534</v>
      </c>
      <c r="H50" s="5"/>
      <c r="I50" s="6"/>
      <c r="J50" s="7"/>
    </row>
    <row r="51" spans="1:10" x14ac:dyDescent="0.25">
      <c r="A51" s="5">
        <v>45</v>
      </c>
      <c r="B51" s="1">
        <v>208</v>
      </c>
      <c r="C51" s="6" t="s">
        <v>145</v>
      </c>
      <c r="D51" s="1">
        <v>35</v>
      </c>
      <c r="E51" s="1">
        <v>79</v>
      </c>
      <c r="F51" s="2">
        <f t="shared" si="1"/>
        <v>0.44303797468354428</v>
      </c>
      <c r="H51" s="5"/>
      <c r="I51" s="6"/>
      <c r="J51" s="7"/>
    </row>
    <row r="52" spans="1:10" x14ac:dyDescent="0.25">
      <c r="A52" s="5">
        <v>23</v>
      </c>
      <c r="B52" s="1">
        <v>209</v>
      </c>
      <c r="C52" s="6" t="s">
        <v>146</v>
      </c>
      <c r="D52" s="1">
        <v>30</v>
      </c>
      <c r="E52" s="1">
        <v>81</v>
      </c>
      <c r="F52" s="2">
        <f t="shared" si="1"/>
        <v>0.37037037037037035</v>
      </c>
      <c r="H52" s="5"/>
      <c r="I52" s="6"/>
      <c r="J52" s="7"/>
    </row>
    <row r="53" spans="1:10" x14ac:dyDescent="0.25">
      <c r="A53" s="5">
        <v>2</v>
      </c>
      <c r="B53" s="1">
        <v>210</v>
      </c>
      <c r="C53" s="6" t="s">
        <v>147</v>
      </c>
      <c r="D53" s="1">
        <v>23</v>
      </c>
      <c r="E53" s="1">
        <v>275</v>
      </c>
      <c r="F53" s="2">
        <f t="shared" si="1"/>
        <v>8.3636363636363634E-2</v>
      </c>
      <c r="H53" s="5"/>
      <c r="I53" s="6"/>
      <c r="J53" s="7"/>
    </row>
    <row r="54" spans="1:10" x14ac:dyDescent="0.25">
      <c r="A54" s="5">
        <v>2</v>
      </c>
      <c r="B54" s="1">
        <v>211</v>
      </c>
      <c r="C54" s="6" t="s">
        <v>148</v>
      </c>
      <c r="D54" s="1">
        <v>13</v>
      </c>
      <c r="E54" s="1">
        <v>142</v>
      </c>
      <c r="F54" s="2">
        <f t="shared" si="1"/>
        <v>9.154929577464789E-2</v>
      </c>
      <c r="H54" s="5"/>
      <c r="I54" s="6"/>
      <c r="J54" s="7"/>
    </row>
    <row r="55" spans="1:10" x14ac:dyDescent="0.25">
      <c r="A55" s="5">
        <v>14</v>
      </c>
      <c r="B55" s="1">
        <v>217</v>
      </c>
      <c r="C55" s="6" t="s">
        <v>149</v>
      </c>
      <c r="D55" s="1">
        <v>12</v>
      </c>
      <c r="E55" s="1">
        <v>49</v>
      </c>
      <c r="F55" s="2">
        <f t="shared" si="1"/>
        <v>0.24489795918367346</v>
      </c>
      <c r="H55" s="5"/>
      <c r="I55" s="6"/>
      <c r="J55" s="7"/>
    </row>
    <row r="56" spans="1:10" x14ac:dyDescent="0.25">
      <c r="A56" s="5">
        <v>20</v>
      </c>
      <c r="B56" s="1">
        <v>218</v>
      </c>
      <c r="C56" s="6" t="s">
        <v>150</v>
      </c>
      <c r="D56" s="1">
        <v>6</v>
      </c>
      <c r="E56" s="1">
        <v>58</v>
      </c>
      <c r="F56" s="2">
        <f t="shared" si="1"/>
        <v>0.10344827586206896</v>
      </c>
      <c r="H56" s="5"/>
      <c r="I56" s="6"/>
      <c r="J56" s="7"/>
    </row>
    <row r="57" spans="1:10" x14ac:dyDescent="0.25">
      <c r="A57" s="5">
        <v>12</v>
      </c>
      <c r="B57" s="1">
        <v>219</v>
      </c>
      <c r="C57" s="6" t="s">
        <v>151</v>
      </c>
      <c r="D57" s="1">
        <v>11</v>
      </c>
      <c r="E57" s="1">
        <v>56</v>
      </c>
      <c r="F57" s="2">
        <f t="shared" si="1"/>
        <v>0.19642857142857142</v>
      </c>
      <c r="H57" s="5"/>
      <c r="I57" s="6"/>
      <c r="J57" s="7"/>
    </row>
    <row r="58" spans="1:10" x14ac:dyDescent="0.25">
      <c r="A58" s="5">
        <v>40</v>
      </c>
      <c r="B58" s="1">
        <v>221</v>
      </c>
      <c r="C58" s="6" t="s">
        <v>152</v>
      </c>
      <c r="D58" s="1">
        <v>12</v>
      </c>
      <c r="E58" s="1">
        <v>71</v>
      </c>
      <c r="F58" s="2">
        <f t="shared" si="1"/>
        <v>0.16901408450704225</v>
      </c>
      <c r="H58" s="5"/>
      <c r="I58" s="6"/>
      <c r="J58" s="7"/>
    </row>
    <row r="59" spans="1:10" x14ac:dyDescent="0.25">
      <c r="A59" s="5">
        <v>6</v>
      </c>
      <c r="B59" s="1">
        <v>222</v>
      </c>
      <c r="C59" s="6" t="s">
        <v>153</v>
      </c>
      <c r="D59" s="1">
        <v>12</v>
      </c>
      <c r="E59" s="1">
        <v>45</v>
      </c>
      <c r="F59" s="2">
        <f t="shared" si="1"/>
        <v>0.26666666666666666</v>
      </c>
      <c r="H59" s="5"/>
      <c r="I59" s="6"/>
      <c r="J59" s="7"/>
    </row>
    <row r="60" spans="1:10" x14ac:dyDescent="0.25">
      <c r="A60" s="5">
        <v>19</v>
      </c>
      <c r="B60" s="1">
        <v>223</v>
      </c>
      <c r="C60" s="6" t="s">
        <v>154</v>
      </c>
      <c r="D60" s="1">
        <v>4</v>
      </c>
      <c r="E60" s="1">
        <v>52</v>
      </c>
      <c r="F60" s="2">
        <f t="shared" si="1"/>
        <v>7.6923076923076927E-2</v>
      </c>
      <c r="H60" s="5"/>
      <c r="I60" s="6"/>
      <c r="J60" s="7"/>
    </row>
    <row r="61" spans="1:10" x14ac:dyDescent="0.25">
      <c r="A61" s="5">
        <v>5</v>
      </c>
      <c r="B61" s="1">
        <v>224</v>
      </c>
      <c r="C61" s="6" t="s">
        <v>155</v>
      </c>
      <c r="D61" s="1">
        <v>9</v>
      </c>
      <c r="E61" s="1">
        <v>50</v>
      </c>
      <c r="F61" s="2">
        <f t="shared" si="1"/>
        <v>0.18</v>
      </c>
      <c r="H61" s="5"/>
      <c r="I61" s="6"/>
      <c r="J61" s="7"/>
    </row>
    <row r="62" spans="1:10" x14ac:dyDescent="0.25">
      <c r="A62" s="5">
        <v>45</v>
      </c>
      <c r="B62" s="1">
        <v>225</v>
      </c>
      <c r="C62" s="6" t="s">
        <v>156</v>
      </c>
      <c r="D62" s="1">
        <v>15</v>
      </c>
      <c r="E62" s="1">
        <v>75</v>
      </c>
      <c r="F62" s="2">
        <f t="shared" si="1"/>
        <v>0.2</v>
      </c>
      <c r="H62" s="5"/>
      <c r="I62" s="6"/>
      <c r="J62" s="7"/>
    </row>
    <row r="63" spans="1:10" x14ac:dyDescent="0.25">
      <c r="A63" s="5">
        <v>3</v>
      </c>
      <c r="B63" s="1">
        <v>226</v>
      </c>
      <c r="C63" s="6" t="s">
        <v>157</v>
      </c>
      <c r="D63" s="1">
        <v>21</v>
      </c>
      <c r="E63" s="1">
        <v>65</v>
      </c>
      <c r="F63" s="2">
        <f t="shared" si="1"/>
        <v>0.32307692307692309</v>
      </c>
      <c r="H63" s="5"/>
      <c r="I63" s="6"/>
      <c r="J63" s="7"/>
    </row>
    <row r="64" spans="1:10" x14ac:dyDescent="0.25">
      <c r="A64" s="5">
        <v>45</v>
      </c>
      <c r="B64" s="1">
        <v>227</v>
      </c>
      <c r="C64" s="6" t="s">
        <v>158</v>
      </c>
      <c r="D64" s="1">
        <v>18</v>
      </c>
      <c r="E64" s="1">
        <v>64</v>
      </c>
      <c r="F64" s="2">
        <f t="shared" si="1"/>
        <v>0.28125</v>
      </c>
      <c r="H64" s="5"/>
      <c r="I64" s="6"/>
      <c r="J64" s="7"/>
    </row>
    <row r="65" spans="1:15" x14ac:dyDescent="0.25">
      <c r="A65" s="5">
        <v>45</v>
      </c>
      <c r="B65" s="1">
        <v>228</v>
      </c>
      <c r="C65" s="6" t="s">
        <v>159</v>
      </c>
      <c r="D65" s="1">
        <v>18</v>
      </c>
      <c r="E65" s="1">
        <v>63</v>
      </c>
      <c r="F65" s="2">
        <f t="shared" si="1"/>
        <v>0.2857142857142857</v>
      </c>
      <c r="H65" s="5"/>
      <c r="I65" s="6"/>
      <c r="J65" s="7"/>
    </row>
    <row r="66" spans="1:15" x14ac:dyDescent="0.25">
      <c r="A66" s="5">
        <v>15</v>
      </c>
      <c r="B66" s="8">
        <v>233</v>
      </c>
      <c r="C66" s="6" t="s">
        <v>160</v>
      </c>
      <c r="D66" s="10" t="s">
        <v>253</v>
      </c>
      <c r="E66" s="10" t="s">
        <v>253</v>
      </c>
      <c r="F66" s="11" t="s">
        <v>253</v>
      </c>
      <c r="H66" s="5"/>
      <c r="I66" s="6"/>
      <c r="J66" s="7"/>
    </row>
    <row r="67" spans="1:15" x14ac:dyDescent="0.25">
      <c r="A67" s="5">
        <v>4</v>
      </c>
      <c r="B67" s="8">
        <v>242</v>
      </c>
      <c r="C67" s="6" t="s">
        <v>161</v>
      </c>
      <c r="D67" s="10" t="s">
        <v>253</v>
      </c>
      <c r="E67" s="10" t="s">
        <v>253</v>
      </c>
      <c r="F67" s="11" t="s">
        <v>253</v>
      </c>
      <c r="H67" s="5"/>
      <c r="I67" s="6"/>
      <c r="J67" s="7"/>
    </row>
    <row r="68" spans="1:15" x14ac:dyDescent="0.25">
      <c r="A68" s="5">
        <v>98</v>
      </c>
      <c r="B68" s="8">
        <v>244</v>
      </c>
      <c r="C68" s="6" t="s">
        <v>162</v>
      </c>
      <c r="D68" s="10" t="s">
        <v>253</v>
      </c>
      <c r="E68" s="10" t="s">
        <v>253</v>
      </c>
      <c r="F68" s="11" t="s">
        <v>253</v>
      </c>
      <c r="H68" s="5"/>
      <c r="I68" s="6"/>
      <c r="J68" s="7"/>
      <c r="O68" s="3"/>
    </row>
    <row r="69" spans="1:15" x14ac:dyDescent="0.25">
      <c r="A69" s="5">
        <v>2</v>
      </c>
      <c r="B69" s="4" t="s">
        <v>4</v>
      </c>
      <c r="C69" s="6" t="s">
        <v>163</v>
      </c>
      <c r="D69" s="3">
        <v>0</v>
      </c>
      <c r="E69" s="1">
        <v>19</v>
      </c>
      <c r="F69" s="2">
        <f>D69/E69*100</f>
        <v>0</v>
      </c>
      <c r="H69" s="5"/>
      <c r="I69" s="6"/>
      <c r="J69" s="7"/>
    </row>
    <row r="70" spans="1:15" x14ac:dyDescent="0.25">
      <c r="A70" s="5">
        <v>302</v>
      </c>
      <c r="B70" s="4" t="s">
        <v>5</v>
      </c>
      <c r="C70" s="6" t="s">
        <v>164</v>
      </c>
      <c r="D70" s="3">
        <v>1</v>
      </c>
      <c r="E70" s="1">
        <v>17</v>
      </c>
      <c r="F70" s="2">
        <f>D70/E70</f>
        <v>5.8823529411764705E-2</v>
      </c>
      <c r="H70" s="5"/>
      <c r="I70" s="6"/>
      <c r="J70" s="7"/>
    </row>
    <row r="71" spans="1:15" x14ac:dyDescent="0.25">
      <c r="A71" s="5">
        <v>302</v>
      </c>
      <c r="B71" s="4" t="s">
        <v>6</v>
      </c>
      <c r="C71" s="6" t="s">
        <v>165</v>
      </c>
      <c r="D71" s="3">
        <v>2</v>
      </c>
      <c r="E71" s="1">
        <v>25</v>
      </c>
      <c r="F71" s="2">
        <f t="shared" ref="F71:F134" si="2">D71/E71</f>
        <v>0.08</v>
      </c>
      <c r="H71" s="5"/>
      <c r="I71" s="6"/>
      <c r="J71" s="7"/>
    </row>
    <row r="72" spans="1:15" x14ac:dyDescent="0.25">
      <c r="A72" s="5">
        <v>15</v>
      </c>
      <c r="B72" s="4" t="s">
        <v>7</v>
      </c>
      <c r="C72" s="6" t="s">
        <v>166</v>
      </c>
      <c r="D72" s="3">
        <v>2</v>
      </c>
      <c r="E72" s="1">
        <v>20</v>
      </c>
      <c r="F72" s="2">
        <f t="shared" si="2"/>
        <v>0.1</v>
      </c>
      <c r="H72" s="5"/>
      <c r="I72" s="6"/>
      <c r="J72" s="7"/>
    </row>
    <row r="73" spans="1:15" x14ac:dyDescent="0.25">
      <c r="A73" s="5">
        <v>13</v>
      </c>
      <c r="B73" s="4" t="s">
        <v>8</v>
      </c>
      <c r="C73" s="6" t="s">
        <v>167</v>
      </c>
      <c r="D73" s="3">
        <v>1</v>
      </c>
      <c r="E73" s="1">
        <v>21</v>
      </c>
      <c r="F73" s="2">
        <f t="shared" si="2"/>
        <v>4.7619047619047616E-2</v>
      </c>
      <c r="H73" s="5"/>
      <c r="I73" s="6"/>
      <c r="J73" s="7"/>
    </row>
    <row r="74" spans="1:15" x14ac:dyDescent="0.25">
      <c r="A74" s="5">
        <v>15</v>
      </c>
      <c r="B74" s="4" t="s">
        <v>9</v>
      </c>
      <c r="C74" s="6" t="s">
        <v>168</v>
      </c>
      <c r="D74" s="3">
        <v>2</v>
      </c>
      <c r="E74" s="1">
        <v>8</v>
      </c>
      <c r="F74" s="2">
        <f t="shared" si="2"/>
        <v>0.25</v>
      </c>
      <c r="H74" s="5"/>
      <c r="I74" s="6"/>
      <c r="J74" s="7"/>
    </row>
    <row r="75" spans="1:15" x14ac:dyDescent="0.25">
      <c r="A75" s="5">
        <v>302</v>
      </c>
      <c r="B75" s="4" t="s">
        <v>10</v>
      </c>
      <c r="C75" s="6" t="s">
        <v>169</v>
      </c>
      <c r="D75" s="3">
        <v>11</v>
      </c>
      <c r="E75" s="1">
        <v>429</v>
      </c>
      <c r="F75" s="2">
        <f t="shared" si="2"/>
        <v>2.564102564102564E-2</v>
      </c>
      <c r="H75" s="5"/>
      <c r="I75" s="6"/>
      <c r="J75" s="7"/>
    </row>
    <row r="76" spans="1:15" x14ac:dyDescent="0.25">
      <c r="A76" s="5">
        <v>302</v>
      </c>
      <c r="B76" s="4" t="s">
        <v>11</v>
      </c>
      <c r="C76" s="6" t="s">
        <v>170</v>
      </c>
      <c r="D76" s="3">
        <v>0</v>
      </c>
      <c r="E76" s="1">
        <v>12</v>
      </c>
      <c r="F76" s="2">
        <f t="shared" si="2"/>
        <v>0</v>
      </c>
      <c r="H76" s="5"/>
      <c r="I76" s="6"/>
      <c r="J76" s="7"/>
    </row>
    <row r="77" spans="1:15" x14ac:dyDescent="0.25">
      <c r="A77" s="5">
        <v>18</v>
      </c>
      <c r="B77" s="4" t="s">
        <v>12</v>
      </c>
      <c r="C77" s="6" t="s">
        <v>171</v>
      </c>
      <c r="D77" s="3">
        <v>4</v>
      </c>
      <c r="E77" s="1">
        <v>24</v>
      </c>
      <c r="F77" s="2">
        <f t="shared" si="2"/>
        <v>0.16666666666666666</v>
      </c>
      <c r="H77" s="5"/>
      <c r="I77" s="6"/>
      <c r="J77" s="7"/>
    </row>
    <row r="78" spans="1:15" x14ac:dyDescent="0.25">
      <c r="A78" s="5">
        <v>4</v>
      </c>
      <c r="B78" s="4" t="s">
        <v>13</v>
      </c>
      <c r="C78" s="6" t="s">
        <v>172</v>
      </c>
      <c r="D78" s="3">
        <v>2</v>
      </c>
      <c r="E78" s="1">
        <v>24</v>
      </c>
      <c r="F78" s="2">
        <f t="shared" si="2"/>
        <v>8.3333333333333329E-2</v>
      </c>
      <c r="H78" s="5"/>
      <c r="I78" s="6"/>
      <c r="J78" s="7"/>
    </row>
    <row r="79" spans="1:15" x14ac:dyDescent="0.25">
      <c r="A79" s="5">
        <v>15</v>
      </c>
      <c r="B79" s="4" t="s">
        <v>14</v>
      </c>
      <c r="C79" s="6" t="s">
        <v>173</v>
      </c>
      <c r="D79" s="3">
        <v>1</v>
      </c>
      <c r="E79" s="1">
        <v>43</v>
      </c>
      <c r="F79" s="2">
        <f t="shared" si="2"/>
        <v>2.3255813953488372E-2</v>
      </c>
      <c r="H79" s="5"/>
      <c r="I79" s="6"/>
      <c r="J79" s="7"/>
    </row>
    <row r="80" spans="1:15" x14ac:dyDescent="0.25">
      <c r="A80" s="5">
        <v>21</v>
      </c>
      <c r="B80" s="4" t="s">
        <v>15</v>
      </c>
      <c r="C80" s="6" t="s">
        <v>174</v>
      </c>
      <c r="D80" s="3">
        <v>2</v>
      </c>
      <c r="E80" s="1">
        <v>25</v>
      </c>
      <c r="F80" s="2">
        <f t="shared" si="2"/>
        <v>0.08</v>
      </c>
      <c r="H80" s="5"/>
      <c r="I80" s="6"/>
      <c r="J80" s="7"/>
    </row>
    <row r="81" spans="1:10" x14ac:dyDescent="0.25">
      <c r="A81" s="5">
        <v>302</v>
      </c>
      <c r="B81" s="4" t="s">
        <v>16</v>
      </c>
      <c r="C81" s="6" t="s">
        <v>175</v>
      </c>
      <c r="D81" s="3">
        <v>5</v>
      </c>
      <c r="E81" s="1">
        <v>21</v>
      </c>
      <c r="F81" s="2">
        <f t="shared" si="2"/>
        <v>0.23809523809523808</v>
      </c>
      <c r="H81" s="5"/>
      <c r="I81" s="6"/>
      <c r="J81" s="7"/>
    </row>
    <row r="82" spans="1:10" x14ac:dyDescent="0.25">
      <c r="A82" s="5">
        <v>1</v>
      </c>
      <c r="B82" s="4" t="s">
        <v>17</v>
      </c>
      <c r="C82" s="6" t="s">
        <v>176</v>
      </c>
      <c r="D82" s="3">
        <v>3</v>
      </c>
      <c r="E82" s="1">
        <v>23</v>
      </c>
      <c r="F82" s="2">
        <f t="shared" si="2"/>
        <v>0.13043478260869565</v>
      </c>
      <c r="H82" s="5"/>
      <c r="I82" s="6"/>
      <c r="J82" s="7"/>
    </row>
    <row r="83" spans="1:10" x14ac:dyDescent="0.25">
      <c r="A83" s="5">
        <v>20</v>
      </c>
      <c r="B83" s="4" t="s">
        <v>18</v>
      </c>
      <c r="C83" s="6" t="s">
        <v>177</v>
      </c>
      <c r="D83" s="3">
        <v>1</v>
      </c>
      <c r="E83" s="1">
        <v>13</v>
      </c>
      <c r="F83" s="2">
        <f t="shared" si="2"/>
        <v>7.6923076923076927E-2</v>
      </c>
      <c r="H83" s="5"/>
      <c r="I83" s="6"/>
      <c r="J83" s="7"/>
    </row>
    <row r="84" spans="1:10" x14ac:dyDescent="0.25">
      <c r="A84" s="5">
        <v>20</v>
      </c>
      <c r="B84" s="4" t="s">
        <v>19</v>
      </c>
      <c r="C84" s="6" t="s">
        <v>178</v>
      </c>
      <c r="D84" s="3">
        <v>0</v>
      </c>
      <c r="E84" s="1">
        <v>12</v>
      </c>
      <c r="F84" s="2">
        <f t="shared" si="2"/>
        <v>0</v>
      </c>
      <c r="H84" s="5"/>
      <c r="I84" s="6"/>
      <c r="J84" s="7"/>
    </row>
    <row r="85" spans="1:10" x14ac:dyDescent="0.25">
      <c r="A85" s="5">
        <v>7</v>
      </c>
      <c r="B85" s="4" t="s">
        <v>20</v>
      </c>
      <c r="C85" s="6" t="s">
        <v>179</v>
      </c>
      <c r="D85" s="3">
        <v>2</v>
      </c>
      <c r="E85" s="1">
        <v>29</v>
      </c>
      <c r="F85" s="2">
        <f t="shared" si="2"/>
        <v>6.8965517241379309E-2</v>
      </c>
      <c r="H85" s="5"/>
      <c r="I85" s="6"/>
      <c r="J85" s="7"/>
    </row>
    <row r="86" spans="1:10" x14ac:dyDescent="0.25">
      <c r="A86" s="5">
        <v>18</v>
      </c>
      <c r="B86" s="4" t="s">
        <v>21</v>
      </c>
      <c r="C86" s="6" t="s">
        <v>180</v>
      </c>
      <c r="D86" s="3">
        <v>7</v>
      </c>
      <c r="E86" s="1">
        <v>26</v>
      </c>
      <c r="F86" s="2">
        <f t="shared" si="2"/>
        <v>0.26923076923076922</v>
      </c>
      <c r="H86" s="5"/>
      <c r="I86" s="6"/>
      <c r="J86" s="7"/>
    </row>
    <row r="87" spans="1:10" x14ac:dyDescent="0.25">
      <c r="A87" s="5">
        <v>23</v>
      </c>
      <c r="B87" s="4" t="s">
        <v>22</v>
      </c>
      <c r="C87" s="6" t="s">
        <v>181</v>
      </c>
      <c r="D87" s="3">
        <v>2</v>
      </c>
      <c r="E87" s="1">
        <v>10</v>
      </c>
      <c r="F87" s="2">
        <f t="shared" si="2"/>
        <v>0.2</v>
      </c>
      <c r="H87" s="5"/>
      <c r="I87" s="6"/>
      <c r="J87" s="7"/>
    </row>
    <row r="88" spans="1:10" x14ac:dyDescent="0.25">
      <c r="A88" s="5">
        <v>4</v>
      </c>
      <c r="B88" s="4" t="s">
        <v>23</v>
      </c>
      <c r="C88" s="6" t="s">
        <v>182</v>
      </c>
      <c r="D88" s="3">
        <v>4</v>
      </c>
      <c r="E88" s="1">
        <v>37</v>
      </c>
      <c r="F88" s="2">
        <f t="shared" si="2"/>
        <v>0.10810810810810811</v>
      </c>
      <c r="H88" s="5"/>
      <c r="I88" s="6"/>
      <c r="J88" s="7"/>
    </row>
    <row r="89" spans="1:10" x14ac:dyDescent="0.25">
      <c r="A89" s="5">
        <v>1</v>
      </c>
      <c r="B89" s="4" t="s">
        <v>24</v>
      </c>
      <c r="C89" s="6" t="s">
        <v>183</v>
      </c>
      <c r="D89" s="3">
        <v>3</v>
      </c>
      <c r="E89" s="1">
        <v>18</v>
      </c>
      <c r="F89" s="2">
        <f t="shared" si="2"/>
        <v>0.16666666666666666</v>
      </c>
      <c r="H89" s="5"/>
      <c r="I89" s="6"/>
      <c r="J89" s="7"/>
    </row>
    <row r="90" spans="1:10" x14ac:dyDescent="0.25">
      <c r="A90" s="5">
        <v>16</v>
      </c>
      <c r="B90" s="4" t="s">
        <v>25</v>
      </c>
      <c r="C90" s="6" t="s">
        <v>184</v>
      </c>
      <c r="D90" s="3">
        <v>8</v>
      </c>
      <c r="E90" s="1">
        <v>42</v>
      </c>
      <c r="F90" s="2">
        <f t="shared" si="2"/>
        <v>0.19047619047619047</v>
      </c>
      <c r="H90" s="5"/>
      <c r="I90" s="6"/>
      <c r="J90" s="7"/>
    </row>
    <row r="91" spans="1:10" x14ac:dyDescent="0.25">
      <c r="A91" s="5">
        <v>2</v>
      </c>
      <c r="B91" s="4" t="s">
        <v>26</v>
      </c>
      <c r="C91" s="6" t="s">
        <v>185</v>
      </c>
      <c r="D91" s="3">
        <v>1</v>
      </c>
      <c r="E91" s="1">
        <v>23</v>
      </c>
      <c r="F91" s="2">
        <f t="shared" si="2"/>
        <v>4.3478260869565216E-2</v>
      </c>
      <c r="H91" s="5"/>
      <c r="I91" s="6"/>
      <c r="J91" s="7"/>
    </row>
    <row r="92" spans="1:10" x14ac:dyDescent="0.25">
      <c r="A92" s="5">
        <v>13</v>
      </c>
      <c r="B92" s="4" t="s">
        <v>27</v>
      </c>
      <c r="C92" s="6" t="s">
        <v>186</v>
      </c>
      <c r="D92" s="3">
        <v>1</v>
      </c>
      <c r="E92" s="1">
        <v>29</v>
      </c>
      <c r="F92" s="2">
        <f t="shared" si="2"/>
        <v>3.4482758620689655E-2</v>
      </c>
      <c r="H92" s="5"/>
      <c r="I92" s="6"/>
      <c r="J92" s="7"/>
    </row>
    <row r="93" spans="1:10" x14ac:dyDescent="0.25">
      <c r="A93" s="5">
        <v>1</v>
      </c>
      <c r="B93" s="4" t="s">
        <v>28</v>
      </c>
      <c r="C93" s="6" t="s">
        <v>187</v>
      </c>
      <c r="D93" s="3">
        <v>8</v>
      </c>
      <c r="E93" s="1">
        <v>24</v>
      </c>
      <c r="F93" s="2">
        <f t="shared" si="2"/>
        <v>0.33333333333333331</v>
      </c>
      <c r="H93" s="5"/>
      <c r="I93" s="6"/>
      <c r="J93" s="7"/>
    </row>
    <row r="94" spans="1:10" x14ac:dyDescent="0.25">
      <c r="A94" s="5">
        <v>22</v>
      </c>
      <c r="B94" s="4" t="s">
        <v>29</v>
      </c>
      <c r="C94" s="6" t="s">
        <v>188</v>
      </c>
      <c r="D94" s="3">
        <v>1</v>
      </c>
      <c r="E94" s="1">
        <v>9</v>
      </c>
      <c r="F94" s="2">
        <f t="shared" si="2"/>
        <v>0.1111111111111111</v>
      </c>
      <c r="H94" s="5"/>
      <c r="I94" s="6"/>
      <c r="J94" s="7"/>
    </row>
    <row r="95" spans="1:10" x14ac:dyDescent="0.25">
      <c r="A95" s="5">
        <v>16</v>
      </c>
      <c r="B95" s="4" t="s">
        <v>30</v>
      </c>
      <c r="C95" s="6" t="s">
        <v>189</v>
      </c>
      <c r="D95" s="3">
        <v>3</v>
      </c>
      <c r="E95" s="1">
        <v>30</v>
      </c>
      <c r="F95" s="2">
        <f t="shared" si="2"/>
        <v>0.1</v>
      </c>
      <c r="H95" s="5"/>
      <c r="I95" s="6"/>
      <c r="J95" s="7"/>
    </row>
    <row r="96" spans="1:10" x14ac:dyDescent="0.25">
      <c r="A96" s="5">
        <v>6</v>
      </c>
      <c r="B96" s="4" t="s">
        <v>31</v>
      </c>
      <c r="C96" s="6" t="s">
        <v>190</v>
      </c>
      <c r="D96" s="3">
        <v>3</v>
      </c>
      <c r="E96" s="1">
        <v>8</v>
      </c>
      <c r="F96" s="2">
        <f t="shared" si="2"/>
        <v>0.375</v>
      </c>
      <c r="H96" s="5"/>
      <c r="I96" s="6"/>
      <c r="J96" s="7"/>
    </row>
    <row r="97" spans="1:10" x14ac:dyDescent="0.25">
      <c r="A97" s="5">
        <v>302</v>
      </c>
      <c r="B97" s="4" t="s">
        <v>32</v>
      </c>
      <c r="C97" s="6" t="s">
        <v>191</v>
      </c>
      <c r="D97" s="3">
        <v>1</v>
      </c>
      <c r="E97" s="1">
        <v>28</v>
      </c>
      <c r="F97" s="2">
        <f t="shared" si="2"/>
        <v>3.5714285714285712E-2</v>
      </c>
      <c r="H97" s="5"/>
      <c r="I97" s="6"/>
      <c r="J97" s="7"/>
    </row>
    <row r="98" spans="1:10" x14ac:dyDescent="0.25">
      <c r="A98" s="5">
        <v>1</v>
      </c>
      <c r="B98" s="4" t="s">
        <v>33</v>
      </c>
      <c r="C98" s="6" t="s">
        <v>192</v>
      </c>
      <c r="D98" s="3">
        <v>1</v>
      </c>
      <c r="E98" s="1">
        <v>29</v>
      </c>
      <c r="F98" s="2">
        <f t="shared" si="2"/>
        <v>3.4482758620689655E-2</v>
      </c>
      <c r="H98" s="5"/>
      <c r="I98" s="6"/>
      <c r="J98" s="7"/>
    </row>
    <row r="99" spans="1:10" x14ac:dyDescent="0.25">
      <c r="A99" s="5">
        <v>98</v>
      </c>
      <c r="B99" s="4" t="s">
        <v>34</v>
      </c>
      <c r="C99" s="6" t="s">
        <v>193</v>
      </c>
      <c r="D99" s="3">
        <v>4</v>
      </c>
      <c r="E99" s="1">
        <v>21</v>
      </c>
      <c r="F99" s="2">
        <f t="shared" si="2"/>
        <v>0.19047619047619047</v>
      </c>
      <c r="H99" s="5"/>
      <c r="I99" s="6"/>
      <c r="J99" s="7"/>
    </row>
    <row r="100" spans="1:10" x14ac:dyDescent="0.25">
      <c r="A100" s="5">
        <v>8</v>
      </c>
      <c r="B100" s="4" t="s">
        <v>35</v>
      </c>
      <c r="C100" s="6" t="s">
        <v>194</v>
      </c>
      <c r="D100" s="3">
        <v>0</v>
      </c>
      <c r="E100" s="1">
        <v>30</v>
      </c>
      <c r="F100" s="2">
        <f t="shared" si="2"/>
        <v>0</v>
      </c>
      <c r="H100" s="5"/>
      <c r="I100" s="6"/>
      <c r="J100" s="7"/>
    </row>
    <row r="101" spans="1:10" x14ac:dyDescent="0.25">
      <c r="A101" s="5">
        <v>2</v>
      </c>
      <c r="B101" s="4" t="s">
        <v>36</v>
      </c>
      <c r="C101" s="6" t="s">
        <v>195</v>
      </c>
      <c r="D101" s="3">
        <v>2</v>
      </c>
      <c r="E101" s="1">
        <v>28</v>
      </c>
      <c r="F101" s="2">
        <f t="shared" si="2"/>
        <v>7.1428571428571425E-2</v>
      </c>
      <c r="H101" s="5"/>
      <c r="I101" s="6"/>
      <c r="J101" s="7"/>
    </row>
    <row r="102" spans="1:10" x14ac:dyDescent="0.25">
      <c r="A102" s="5">
        <v>3</v>
      </c>
      <c r="B102" s="4" t="s">
        <v>37</v>
      </c>
      <c r="C102" s="6" t="s">
        <v>196</v>
      </c>
      <c r="D102" s="3">
        <v>0</v>
      </c>
      <c r="E102" s="1">
        <v>6</v>
      </c>
      <c r="F102" s="2">
        <f t="shared" si="2"/>
        <v>0</v>
      </c>
      <c r="H102" s="5"/>
      <c r="I102" s="6"/>
      <c r="J102" s="7"/>
    </row>
    <row r="103" spans="1:10" x14ac:dyDescent="0.25">
      <c r="A103" s="5">
        <v>3</v>
      </c>
      <c r="B103" s="4" t="s">
        <v>38</v>
      </c>
      <c r="C103" s="6" t="s">
        <v>197</v>
      </c>
      <c r="D103" s="3">
        <v>2</v>
      </c>
      <c r="E103" s="1">
        <v>18</v>
      </c>
      <c r="F103" s="2">
        <f t="shared" si="2"/>
        <v>0.1111111111111111</v>
      </c>
      <c r="H103" s="5"/>
      <c r="I103" s="6"/>
      <c r="J103" s="7"/>
    </row>
    <row r="104" spans="1:10" x14ac:dyDescent="0.25">
      <c r="A104" s="5">
        <v>13</v>
      </c>
      <c r="B104" s="4" t="s">
        <v>39</v>
      </c>
      <c r="C104" s="6" t="s">
        <v>198</v>
      </c>
      <c r="D104" s="3">
        <v>2</v>
      </c>
      <c r="E104" s="1">
        <v>30</v>
      </c>
      <c r="F104" s="2">
        <f t="shared" si="2"/>
        <v>6.6666666666666666E-2</v>
      </c>
      <c r="H104" s="5"/>
      <c r="I104" s="6"/>
      <c r="J104" s="7"/>
    </row>
    <row r="105" spans="1:10" x14ac:dyDescent="0.25">
      <c r="A105" s="5">
        <v>3</v>
      </c>
      <c r="B105" s="4" t="s">
        <v>40</v>
      </c>
      <c r="C105" s="6" t="s">
        <v>199</v>
      </c>
      <c r="D105" s="3">
        <v>3</v>
      </c>
      <c r="E105" s="1">
        <v>11</v>
      </c>
      <c r="F105" s="2">
        <f t="shared" si="2"/>
        <v>0.27272727272727271</v>
      </c>
      <c r="H105" s="5"/>
      <c r="I105" s="6"/>
      <c r="J105" s="7"/>
    </row>
    <row r="106" spans="1:10" x14ac:dyDescent="0.25">
      <c r="A106" s="5">
        <v>6</v>
      </c>
      <c r="B106" s="4" t="s">
        <v>41</v>
      </c>
      <c r="C106" s="6" t="s">
        <v>200</v>
      </c>
      <c r="D106" s="3">
        <v>7</v>
      </c>
      <c r="E106" s="1">
        <v>15</v>
      </c>
      <c r="F106" s="2">
        <f t="shared" si="2"/>
        <v>0.46666666666666667</v>
      </c>
      <c r="H106" s="5"/>
      <c r="I106" s="6"/>
      <c r="J106" s="7"/>
    </row>
    <row r="107" spans="1:10" x14ac:dyDescent="0.25">
      <c r="A107" s="5">
        <v>11</v>
      </c>
      <c r="B107" s="4" t="s">
        <v>42</v>
      </c>
      <c r="C107" s="6" t="s">
        <v>201</v>
      </c>
      <c r="D107" s="3">
        <v>8</v>
      </c>
      <c r="E107" s="1">
        <v>39</v>
      </c>
      <c r="F107" s="2">
        <f t="shared" si="2"/>
        <v>0.20512820512820512</v>
      </c>
      <c r="H107" s="5"/>
      <c r="I107" s="6"/>
      <c r="J107" s="7"/>
    </row>
    <row r="108" spans="1:10" x14ac:dyDescent="0.25">
      <c r="A108" s="5">
        <v>4</v>
      </c>
      <c r="B108" s="4" t="s">
        <v>43</v>
      </c>
      <c r="C108" s="6" t="s">
        <v>202</v>
      </c>
      <c r="D108" s="3">
        <v>1</v>
      </c>
      <c r="E108" s="1">
        <v>15</v>
      </c>
      <c r="F108" s="2">
        <f t="shared" si="2"/>
        <v>6.6666666666666666E-2</v>
      </c>
      <c r="H108" s="5"/>
      <c r="I108" s="6"/>
      <c r="J108" s="7"/>
    </row>
    <row r="109" spans="1:10" x14ac:dyDescent="0.25">
      <c r="A109" s="5">
        <v>13</v>
      </c>
      <c r="B109" s="4" t="s">
        <v>44</v>
      </c>
      <c r="C109" s="6" t="s">
        <v>203</v>
      </c>
      <c r="D109" s="3">
        <v>0</v>
      </c>
      <c r="E109" s="1">
        <v>35</v>
      </c>
      <c r="F109" s="2">
        <f t="shared" si="2"/>
        <v>0</v>
      </c>
      <c r="H109" s="5"/>
      <c r="I109" s="6"/>
      <c r="J109" s="7"/>
    </row>
    <row r="110" spans="1:10" x14ac:dyDescent="0.25">
      <c r="A110" s="5">
        <v>13</v>
      </c>
      <c r="B110" s="4" t="s">
        <v>45</v>
      </c>
      <c r="C110" s="6" t="s">
        <v>204</v>
      </c>
      <c r="D110" s="3">
        <v>1</v>
      </c>
      <c r="E110" s="1">
        <v>37</v>
      </c>
      <c r="F110" s="2">
        <f t="shared" si="2"/>
        <v>2.7027027027027029E-2</v>
      </c>
      <c r="H110" s="5"/>
      <c r="I110" s="6"/>
      <c r="J110" s="7"/>
    </row>
    <row r="111" spans="1:10" x14ac:dyDescent="0.25">
      <c r="A111" s="5">
        <v>20</v>
      </c>
      <c r="B111" s="4" t="s">
        <v>46</v>
      </c>
      <c r="C111" s="6" t="s">
        <v>205</v>
      </c>
      <c r="D111" s="3">
        <v>2</v>
      </c>
      <c r="E111" s="1">
        <v>18</v>
      </c>
      <c r="F111" s="2">
        <f t="shared" si="2"/>
        <v>0.1111111111111111</v>
      </c>
      <c r="H111" s="5"/>
      <c r="I111" s="6"/>
      <c r="J111" s="7"/>
    </row>
    <row r="112" spans="1:10" x14ac:dyDescent="0.25">
      <c r="A112" s="5">
        <v>98</v>
      </c>
      <c r="B112" s="4" t="s">
        <v>47</v>
      </c>
      <c r="C112" s="6" t="s">
        <v>206</v>
      </c>
      <c r="D112" s="3">
        <v>3</v>
      </c>
      <c r="E112" s="1">
        <v>18</v>
      </c>
      <c r="F112" s="2">
        <f t="shared" si="2"/>
        <v>0.16666666666666666</v>
      </c>
      <c r="H112" s="5"/>
      <c r="I112" s="6"/>
      <c r="J112" s="7"/>
    </row>
    <row r="113" spans="1:10" x14ac:dyDescent="0.25">
      <c r="A113" s="5">
        <v>23</v>
      </c>
      <c r="B113" s="4" t="s">
        <v>48</v>
      </c>
      <c r="C113" s="6" t="s">
        <v>207</v>
      </c>
      <c r="D113" s="3">
        <v>2</v>
      </c>
      <c r="E113" s="1">
        <v>35</v>
      </c>
      <c r="F113" s="2">
        <f t="shared" si="2"/>
        <v>5.7142857142857141E-2</v>
      </c>
      <c r="H113" s="5"/>
      <c r="I113" s="6"/>
      <c r="J113" s="7"/>
    </row>
    <row r="114" spans="1:10" x14ac:dyDescent="0.25">
      <c r="A114" s="5">
        <v>16</v>
      </c>
      <c r="B114" s="4" t="s">
        <v>49</v>
      </c>
      <c r="C114" s="6" t="s">
        <v>208</v>
      </c>
      <c r="D114" s="3">
        <v>1</v>
      </c>
      <c r="E114" s="1">
        <v>16</v>
      </c>
      <c r="F114" s="2">
        <f t="shared" si="2"/>
        <v>6.25E-2</v>
      </c>
      <c r="H114" s="5"/>
      <c r="I114" s="6"/>
      <c r="J114" s="7"/>
    </row>
    <row r="115" spans="1:10" x14ac:dyDescent="0.25">
      <c r="A115" s="5">
        <v>8</v>
      </c>
      <c r="B115" s="4" t="s">
        <v>50</v>
      </c>
      <c r="C115" s="6" t="s">
        <v>209</v>
      </c>
      <c r="D115" s="3">
        <v>3</v>
      </c>
      <c r="E115" s="1">
        <v>8</v>
      </c>
      <c r="F115" s="2">
        <f t="shared" si="2"/>
        <v>0.375</v>
      </c>
      <c r="H115" s="5"/>
      <c r="I115" s="6"/>
      <c r="J115" s="7"/>
    </row>
    <row r="116" spans="1:10" x14ac:dyDescent="0.25">
      <c r="A116" s="5">
        <v>2</v>
      </c>
      <c r="B116" s="4" t="s">
        <v>51</v>
      </c>
      <c r="C116" s="6" t="s">
        <v>210</v>
      </c>
      <c r="D116" s="3">
        <v>3</v>
      </c>
      <c r="E116" s="1">
        <v>26</v>
      </c>
      <c r="F116" s="2">
        <f t="shared" si="2"/>
        <v>0.11538461538461539</v>
      </c>
      <c r="H116" s="5"/>
      <c r="I116" s="6"/>
      <c r="J116" s="7"/>
    </row>
    <row r="117" spans="1:10" x14ac:dyDescent="0.25">
      <c r="A117" s="5">
        <v>12</v>
      </c>
      <c r="B117" s="4" t="s">
        <v>52</v>
      </c>
      <c r="C117" s="6" t="s">
        <v>211</v>
      </c>
      <c r="D117" s="3">
        <v>1</v>
      </c>
      <c r="E117" s="1">
        <v>19</v>
      </c>
      <c r="F117" s="2">
        <f t="shared" si="2"/>
        <v>5.2631578947368418E-2</v>
      </c>
      <c r="H117" s="5"/>
      <c r="I117" s="6"/>
      <c r="J117" s="7"/>
    </row>
    <row r="118" spans="1:10" x14ac:dyDescent="0.25">
      <c r="A118" s="5">
        <v>4</v>
      </c>
      <c r="B118" s="4" t="s">
        <v>53</v>
      </c>
      <c r="C118" s="6" t="s">
        <v>212</v>
      </c>
      <c r="D118" s="3">
        <v>4</v>
      </c>
      <c r="E118" s="1">
        <v>18</v>
      </c>
      <c r="F118" s="2">
        <f t="shared" si="2"/>
        <v>0.22222222222222221</v>
      </c>
      <c r="H118" s="5"/>
      <c r="I118" s="6"/>
      <c r="J118" s="7"/>
    </row>
    <row r="119" spans="1:10" x14ac:dyDescent="0.25">
      <c r="A119" s="5">
        <v>4</v>
      </c>
      <c r="B119" s="4" t="s">
        <v>54</v>
      </c>
      <c r="C119" s="6" t="s">
        <v>213</v>
      </c>
      <c r="D119" s="3">
        <v>1</v>
      </c>
      <c r="E119" s="1">
        <v>22</v>
      </c>
      <c r="F119" s="2">
        <f t="shared" si="2"/>
        <v>4.5454545454545456E-2</v>
      </c>
      <c r="H119" s="5"/>
      <c r="I119" s="6"/>
      <c r="J119" s="7"/>
    </row>
    <row r="120" spans="1:10" x14ac:dyDescent="0.25">
      <c r="A120" s="5">
        <v>20</v>
      </c>
      <c r="B120" s="4" t="s">
        <v>55</v>
      </c>
      <c r="C120" s="6" t="s">
        <v>214</v>
      </c>
      <c r="D120" s="3">
        <v>1</v>
      </c>
      <c r="E120" s="1">
        <v>85</v>
      </c>
      <c r="F120" s="2">
        <f t="shared" si="2"/>
        <v>1.1764705882352941E-2</v>
      </c>
      <c r="H120" s="5"/>
      <c r="I120" s="6"/>
      <c r="J120" s="7"/>
    </row>
    <row r="121" spans="1:10" x14ac:dyDescent="0.25">
      <c r="A121" s="5">
        <v>20</v>
      </c>
      <c r="B121" s="4" t="s">
        <v>56</v>
      </c>
      <c r="C121" s="6" t="s">
        <v>215</v>
      </c>
      <c r="D121" s="3">
        <v>5</v>
      </c>
      <c r="E121" s="1">
        <v>24</v>
      </c>
      <c r="F121" s="2">
        <f t="shared" si="2"/>
        <v>0.20833333333333334</v>
      </c>
      <c r="H121" s="5"/>
      <c r="I121" s="6"/>
      <c r="J121" s="7"/>
    </row>
    <row r="122" spans="1:10" x14ac:dyDescent="0.25">
      <c r="A122" s="5">
        <v>8</v>
      </c>
      <c r="B122" s="4" t="s">
        <v>57</v>
      </c>
      <c r="C122" s="6" t="s">
        <v>216</v>
      </c>
      <c r="D122" s="3">
        <v>2</v>
      </c>
      <c r="E122" s="1">
        <v>30</v>
      </c>
      <c r="F122" s="2">
        <f t="shared" si="2"/>
        <v>6.6666666666666666E-2</v>
      </c>
      <c r="H122" s="5"/>
      <c r="I122" s="6"/>
      <c r="J122" s="7"/>
    </row>
    <row r="123" spans="1:10" x14ac:dyDescent="0.25">
      <c r="A123" s="5">
        <v>302</v>
      </c>
      <c r="B123" s="4" t="s">
        <v>58</v>
      </c>
      <c r="C123" s="6" t="s">
        <v>217</v>
      </c>
      <c r="D123" s="3">
        <v>1</v>
      </c>
      <c r="E123" s="1">
        <v>15</v>
      </c>
      <c r="F123" s="2">
        <f t="shared" si="2"/>
        <v>6.6666666666666666E-2</v>
      </c>
      <c r="H123" s="5"/>
      <c r="I123" s="6"/>
      <c r="J123" s="7"/>
    </row>
    <row r="124" spans="1:10" x14ac:dyDescent="0.25">
      <c r="A124" s="5">
        <v>14</v>
      </c>
      <c r="B124" s="4" t="s">
        <v>59</v>
      </c>
      <c r="C124" s="6" t="s">
        <v>218</v>
      </c>
      <c r="D124" s="3">
        <v>3</v>
      </c>
      <c r="E124" s="1">
        <v>17</v>
      </c>
      <c r="F124" s="2">
        <f t="shared" si="2"/>
        <v>0.17647058823529413</v>
      </c>
      <c r="H124" s="5"/>
      <c r="I124" s="6"/>
      <c r="J124" s="7"/>
    </row>
    <row r="125" spans="1:10" x14ac:dyDescent="0.25">
      <c r="A125" s="5">
        <v>13</v>
      </c>
      <c r="B125" s="4" t="s">
        <v>60</v>
      </c>
      <c r="C125" s="6" t="s">
        <v>219</v>
      </c>
      <c r="D125" s="3">
        <v>0</v>
      </c>
      <c r="E125" s="1">
        <v>5</v>
      </c>
      <c r="F125" s="2">
        <f t="shared" si="2"/>
        <v>0</v>
      </c>
      <c r="H125" s="5"/>
      <c r="I125" s="6"/>
      <c r="J125" s="7"/>
    </row>
    <row r="126" spans="1:10" x14ac:dyDescent="0.25">
      <c r="A126" s="5">
        <v>19</v>
      </c>
      <c r="B126" s="4" t="s">
        <v>61</v>
      </c>
      <c r="C126" s="6" t="s">
        <v>220</v>
      </c>
      <c r="D126" s="3">
        <v>4</v>
      </c>
      <c r="E126" s="1">
        <v>39</v>
      </c>
      <c r="F126" s="2">
        <f t="shared" si="2"/>
        <v>0.10256410256410256</v>
      </c>
      <c r="H126" s="5"/>
      <c r="I126" s="6"/>
      <c r="J126" s="7"/>
    </row>
    <row r="127" spans="1:10" x14ac:dyDescent="0.25">
      <c r="A127" s="5">
        <v>4</v>
      </c>
      <c r="B127" s="4" t="s">
        <v>62</v>
      </c>
      <c r="C127" s="6" t="s">
        <v>221</v>
      </c>
      <c r="D127" s="3">
        <v>4</v>
      </c>
      <c r="E127" s="1">
        <v>33</v>
      </c>
      <c r="F127" s="2">
        <f t="shared" si="2"/>
        <v>0.12121212121212122</v>
      </c>
      <c r="H127" s="5"/>
      <c r="I127" s="6"/>
      <c r="J127" s="7"/>
    </row>
    <row r="128" spans="1:10" x14ac:dyDescent="0.25">
      <c r="A128" s="5">
        <v>5</v>
      </c>
      <c r="B128" s="4" t="s">
        <v>63</v>
      </c>
      <c r="C128" s="6" t="s">
        <v>222</v>
      </c>
      <c r="D128" s="3">
        <v>1</v>
      </c>
      <c r="E128" s="1">
        <v>27</v>
      </c>
      <c r="F128" s="2">
        <f t="shared" si="2"/>
        <v>3.7037037037037035E-2</v>
      </c>
      <c r="H128" s="5"/>
      <c r="I128" s="6"/>
      <c r="J128" s="7"/>
    </row>
    <row r="129" spans="1:10" x14ac:dyDescent="0.25">
      <c r="A129" s="5">
        <v>16</v>
      </c>
      <c r="B129" s="4" t="s">
        <v>64</v>
      </c>
      <c r="C129" s="6" t="s">
        <v>223</v>
      </c>
      <c r="D129" s="3">
        <v>3</v>
      </c>
      <c r="E129" s="1">
        <v>26</v>
      </c>
      <c r="F129" s="2">
        <f t="shared" si="2"/>
        <v>0.11538461538461539</v>
      </c>
      <c r="H129" s="5"/>
      <c r="I129" s="6"/>
      <c r="J129" s="7"/>
    </row>
    <row r="130" spans="1:10" x14ac:dyDescent="0.25">
      <c r="A130" s="5">
        <v>18</v>
      </c>
      <c r="B130" s="4" t="s">
        <v>65</v>
      </c>
      <c r="C130" s="6" t="s">
        <v>224</v>
      </c>
      <c r="D130" s="3">
        <v>0</v>
      </c>
      <c r="E130" s="1">
        <v>59</v>
      </c>
      <c r="F130" s="2">
        <f t="shared" si="2"/>
        <v>0</v>
      </c>
      <c r="H130" s="5"/>
      <c r="I130" s="6"/>
      <c r="J130" s="7"/>
    </row>
    <row r="131" spans="1:10" x14ac:dyDescent="0.25">
      <c r="A131" s="5">
        <v>18</v>
      </c>
      <c r="B131" s="4" t="s">
        <v>66</v>
      </c>
      <c r="C131" s="6" t="s">
        <v>225</v>
      </c>
      <c r="D131" s="3">
        <v>0</v>
      </c>
      <c r="E131" s="1">
        <v>30</v>
      </c>
      <c r="F131" s="2">
        <f t="shared" si="2"/>
        <v>0</v>
      </c>
      <c r="H131" s="5"/>
      <c r="I131" s="6"/>
      <c r="J131" s="7"/>
    </row>
    <row r="132" spans="1:10" x14ac:dyDescent="0.25">
      <c r="A132" s="5">
        <v>13</v>
      </c>
      <c r="B132" s="4" t="s">
        <v>67</v>
      </c>
      <c r="C132" s="6" t="s">
        <v>226</v>
      </c>
      <c r="D132" s="3">
        <v>0</v>
      </c>
      <c r="E132" s="1">
        <v>39</v>
      </c>
      <c r="F132" s="2">
        <f t="shared" si="2"/>
        <v>0</v>
      </c>
      <c r="H132" s="5"/>
      <c r="I132" s="6"/>
      <c r="J132" s="7"/>
    </row>
    <row r="133" spans="1:10" x14ac:dyDescent="0.25">
      <c r="A133" s="5">
        <v>45</v>
      </c>
      <c r="B133" s="4" t="s">
        <v>68</v>
      </c>
      <c r="C133" s="6" t="s">
        <v>227</v>
      </c>
      <c r="D133" s="3">
        <v>0</v>
      </c>
      <c r="E133" s="1">
        <v>14</v>
      </c>
      <c r="F133" s="2">
        <f t="shared" si="2"/>
        <v>0</v>
      </c>
      <c r="H133" s="5"/>
      <c r="I133" s="6"/>
      <c r="J133" s="7"/>
    </row>
    <row r="134" spans="1:10" x14ac:dyDescent="0.25">
      <c r="A134" s="5">
        <v>45</v>
      </c>
      <c r="B134" s="4" t="s">
        <v>69</v>
      </c>
      <c r="C134" s="6" t="s">
        <v>228</v>
      </c>
      <c r="D134" s="3">
        <v>1</v>
      </c>
      <c r="E134" s="1">
        <v>31</v>
      </c>
      <c r="F134" s="2">
        <f t="shared" si="2"/>
        <v>3.2258064516129031E-2</v>
      </c>
      <c r="H134" s="5"/>
      <c r="I134" s="6"/>
      <c r="J134" s="7"/>
    </row>
    <row r="135" spans="1:10" x14ac:dyDescent="0.25">
      <c r="A135" s="5">
        <v>45</v>
      </c>
      <c r="B135" s="4" t="s">
        <v>70</v>
      </c>
      <c r="C135" s="6" t="s">
        <v>229</v>
      </c>
      <c r="D135" s="3">
        <v>0</v>
      </c>
      <c r="E135" s="1">
        <v>10</v>
      </c>
      <c r="F135" s="2">
        <f t="shared" ref="F135:F151" si="3">D135/E135</f>
        <v>0</v>
      </c>
      <c r="H135" s="5"/>
      <c r="I135" s="6"/>
      <c r="J135" s="7"/>
    </row>
    <row r="136" spans="1:10" x14ac:dyDescent="0.25">
      <c r="A136" s="5">
        <v>45</v>
      </c>
      <c r="B136" s="4" t="s">
        <v>71</v>
      </c>
      <c r="C136" s="6" t="s">
        <v>230</v>
      </c>
      <c r="D136" s="3">
        <v>7</v>
      </c>
      <c r="E136" s="1">
        <v>43</v>
      </c>
      <c r="F136" s="2">
        <f t="shared" si="3"/>
        <v>0.16279069767441862</v>
      </c>
      <c r="H136" s="5"/>
      <c r="I136" s="6"/>
      <c r="J136" s="7"/>
    </row>
    <row r="137" spans="1:10" x14ac:dyDescent="0.25">
      <c r="A137" s="5">
        <v>45</v>
      </c>
      <c r="B137" s="4" t="s">
        <v>72</v>
      </c>
      <c r="C137" s="6" t="s">
        <v>231</v>
      </c>
      <c r="D137" s="3">
        <v>5</v>
      </c>
      <c r="E137" s="1">
        <v>95</v>
      </c>
      <c r="F137" s="2">
        <f t="shared" si="3"/>
        <v>5.2631578947368418E-2</v>
      </c>
      <c r="H137" s="5"/>
      <c r="I137" s="6"/>
      <c r="J137" s="7"/>
    </row>
    <row r="138" spans="1:10" x14ac:dyDescent="0.25">
      <c r="A138" s="5">
        <v>3</v>
      </c>
      <c r="B138" s="4" t="s">
        <v>73</v>
      </c>
      <c r="C138" s="6" t="s">
        <v>232</v>
      </c>
      <c r="D138" s="3">
        <v>0</v>
      </c>
      <c r="E138" s="1">
        <v>7</v>
      </c>
      <c r="F138" s="2">
        <f t="shared" si="3"/>
        <v>0</v>
      </c>
      <c r="H138" s="5"/>
      <c r="I138" s="6"/>
      <c r="J138" s="7"/>
    </row>
    <row r="139" spans="1:10" x14ac:dyDescent="0.25">
      <c r="A139" s="5">
        <v>23</v>
      </c>
      <c r="B139" s="4" t="s">
        <v>74</v>
      </c>
      <c r="C139" s="6" t="s">
        <v>233</v>
      </c>
      <c r="D139" s="3">
        <v>2</v>
      </c>
      <c r="E139" s="1">
        <v>35</v>
      </c>
      <c r="F139" s="2">
        <f t="shared" si="3"/>
        <v>5.7142857142857141E-2</v>
      </c>
      <c r="H139" s="5"/>
      <c r="I139" s="6"/>
      <c r="J139" s="7"/>
    </row>
    <row r="140" spans="1:10" x14ac:dyDescent="0.25">
      <c r="A140" s="5">
        <v>302</v>
      </c>
      <c r="B140" s="4" t="s">
        <v>75</v>
      </c>
      <c r="C140" s="6" t="s">
        <v>234</v>
      </c>
      <c r="D140" s="3">
        <v>1</v>
      </c>
      <c r="E140" s="1">
        <v>10</v>
      </c>
      <c r="F140" s="2">
        <f t="shared" si="3"/>
        <v>0.1</v>
      </c>
      <c r="H140" s="5"/>
      <c r="I140" s="6"/>
      <c r="J140" s="7"/>
    </row>
    <row r="141" spans="1:10" x14ac:dyDescent="0.25">
      <c r="A141" s="5">
        <v>9</v>
      </c>
      <c r="B141" s="4" t="s">
        <v>76</v>
      </c>
      <c r="C141" s="6" t="s">
        <v>235</v>
      </c>
      <c r="D141" s="3" t="s">
        <v>77</v>
      </c>
      <c r="E141" s="3" t="s">
        <v>77</v>
      </c>
      <c r="F141" s="3" t="s">
        <v>77</v>
      </c>
      <c r="H141" s="5"/>
      <c r="I141" s="6"/>
      <c r="J141" s="7"/>
    </row>
    <row r="142" spans="1:10" x14ac:dyDescent="0.25">
      <c r="A142" s="5">
        <v>15</v>
      </c>
      <c r="B142" s="4" t="s">
        <v>78</v>
      </c>
      <c r="C142" s="6" t="s">
        <v>236</v>
      </c>
      <c r="D142" s="3">
        <v>0</v>
      </c>
      <c r="E142" s="1">
        <v>23</v>
      </c>
      <c r="F142" s="2">
        <f t="shared" si="3"/>
        <v>0</v>
      </c>
      <c r="H142" s="5"/>
      <c r="I142" s="6"/>
      <c r="J142" s="7"/>
    </row>
    <row r="143" spans="1:10" x14ac:dyDescent="0.25">
      <c r="A143" s="5">
        <v>1</v>
      </c>
      <c r="B143" s="4" t="s">
        <v>79</v>
      </c>
      <c r="C143" s="6" t="s">
        <v>237</v>
      </c>
      <c r="D143" s="3" t="s">
        <v>77</v>
      </c>
      <c r="E143" s="3" t="s">
        <v>77</v>
      </c>
      <c r="F143" s="3" t="s">
        <v>77</v>
      </c>
      <c r="H143" s="5"/>
      <c r="I143" s="6"/>
      <c r="J143" s="7"/>
    </row>
    <row r="144" spans="1:10" x14ac:dyDescent="0.25">
      <c r="A144" s="5">
        <v>45</v>
      </c>
      <c r="B144" s="4" t="s">
        <v>80</v>
      </c>
      <c r="C144" s="6" t="s">
        <v>238</v>
      </c>
      <c r="D144" s="3" t="s">
        <v>77</v>
      </c>
      <c r="E144" s="3" t="s">
        <v>77</v>
      </c>
      <c r="F144" s="3" t="s">
        <v>77</v>
      </c>
      <c r="H144" s="5"/>
      <c r="I144" s="6"/>
      <c r="J144" s="7"/>
    </row>
    <row r="145" spans="1:10" x14ac:dyDescent="0.25">
      <c r="A145" s="5">
        <v>18</v>
      </c>
      <c r="B145" s="4" t="s">
        <v>81</v>
      </c>
      <c r="C145" s="6" t="s">
        <v>239</v>
      </c>
      <c r="D145" s="3" t="s">
        <v>77</v>
      </c>
      <c r="E145" s="3" t="s">
        <v>77</v>
      </c>
      <c r="F145" s="3" t="s">
        <v>77</v>
      </c>
      <c r="H145" s="5"/>
      <c r="I145" s="6"/>
      <c r="J145" s="7"/>
    </row>
    <row r="146" spans="1:10" x14ac:dyDescent="0.25">
      <c r="A146" s="5">
        <v>302</v>
      </c>
      <c r="B146" s="4" t="s">
        <v>82</v>
      </c>
      <c r="C146" s="6" t="s">
        <v>240</v>
      </c>
      <c r="D146" s="3" t="s">
        <v>77</v>
      </c>
      <c r="E146" s="1">
        <v>29</v>
      </c>
      <c r="F146" s="3" t="s">
        <v>77</v>
      </c>
      <c r="H146" s="5"/>
      <c r="I146" s="6"/>
      <c r="J146" s="7"/>
    </row>
    <row r="147" spans="1:10" x14ac:dyDescent="0.25">
      <c r="A147" s="5">
        <v>4</v>
      </c>
      <c r="B147" s="4" t="s">
        <v>83</v>
      </c>
      <c r="C147" s="6" t="s">
        <v>241</v>
      </c>
      <c r="D147" s="3" t="s">
        <v>77</v>
      </c>
      <c r="E147" s="3" t="s">
        <v>77</v>
      </c>
      <c r="F147" s="3" t="s">
        <v>77</v>
      </c>
      <c r="H147" s="5"/>
      <c r="I147" s="6"/>
      <c r="J147" s="7"/>
    </row>
    <row r="148" spans="1:10" x14ac:dyDescent="0.25">
      <c r="A148" s="5">
        <v>45</v>
      </c>
      <c r="B148" s="4" t="s">
        <v>84</v>
      </c>
      <c r="C148" s="6" t="s">
        <v>242</v>
      </c>
      <c r="D148" s="3" t="s">
        <v>77</v>
      </c>
      <c r="E148" s="1" t="s">
        <v>77</v>
      </c>
      <c r="F148" s="3" t="s">
        <v>77</v>
      </c>
      <c r="H148" s="5"/>
      <c r="I148" s="6"/>
      <c r="J148" s="7"/>
    </row>
    <row r="149" spans="1:10" x14ac:dyDescent="0.25">
      <c r="A149" s="5">
        <v>45</v>
      </c>
      <c r="B149" s="4" t="s">
        <v>85</v>
      </c>
      <c r="C149" s="6" t="s">
        <v>243</v>
      </c>
      <c r="D149" s="3" t="s">
        <v>77</v>
      </c>
      <c r="E149" s="1" t="s">
        <v>77</v>
      </c>
      <c r="F149" s="3" t="s">
        <v>77</v>
      </c>
      <c r="H149" s="5"/>
      <c r="I149" s="6"/>
      <c r="J149" s="7"/>
    </row>
    <row r="150" spans="1:10" x14ac:dyDescent="0.25">
      <c r="A150" s="5">
        <v>302</v>
      </c>
      <c r="B150" s="4" t="s">
        <v>86</v>
      </c>
      <c r="C150" s="6" t="s">
        <v>244</v>
      </c>
      <c r="D150" s="4">
        <v>0</v>
      </c>
      <c r="E150" s="1">
        <v>38</v>
      </c>
      <c r="F150" s="2">
        <f t="shared" si="3"/>
        <v>0</v>
      </c>
      <c r="H150" s="5"/>
      <c r="I150" s="6"/>
      <c r="J150" s="7"/>
    </row>
    <row r="151" spans="1:10" x14ac:dyDescent="0.25">
      <c r="A151" s="5">
        <v>17</v>
      </c>
      <c r="B151" s="4" t="s">
        <v>87</v>
      </c>
      <c r="C151" s="6" t="s">
        <v>245</v>
      </c>
      <c r="D151" s="4">
        <v>0</v>
      </c>
      <c r="E151" s="1">
        <v>9</v>
      </c>
      <c r="F151" s="2">
        <f t="shared" si="3"/>
        <v>0</v>
      </c>
      <c r="H151" s="5"/>
      <c r="I151" s="6"/>
      <c r="J151" s="7"/>
    </row>
    <row r="152" spans="1:10" x14ac:dyDescent="0.25">
      <c r="A152" s="5">
        <v>45</v>
      </c>
      <c r="B152" s="4" t="s">
        <v>88</v>
      </c>
      <c r="C152" s="6" t="s">
        <v>246</v>
      </c>
      <c r="D152" s="4" t="s">
        <v>77</v>
      </c>
      <c r="E152" s="4" t="s">
        <v>77</v>
      </c>
      <c r="F152" s="4" t="s">
        <v>77</v>
      </c>
      <c r="H152" s="5"/>
      <c r="I152" s="6"/>
      <c r="J152" s="7"/>
    </row>
    <row r="153" spans="1:10" x14ac:dyDescent="0.25">
      <c r="A153" s="5">
        <v>45</v>
      </c>
      <c r="B153" s="4" t="s">
        <v>89</v>
      </c>
      <c r="C153" s="6" t="s">
        <v>247</v>
      </c>
      <c r="D153" s="4" t="s">
        <v>77</v>
      </c>
      <c r="E153" s="4" t="s">
        <v>77</v>
      </c>
      <c r="F153" s="4" t="s">
        <v>77</v>
      </c>
      <c r="H153" s="5"/>
      <c r="I153" s="6"/>
      <c r="J153" s="7"/>
    </row>
    <row r="154" spans="1:10" x14ac:dyDescent="0.25">
      <c r="A154" s="5">
        <v>45</v>
      </c>
      <c r="B154" s="4" t="s">
        <v>90</v>
      </c>
      <c r="C154" s="6" t="s">
        <v>248</v>
      </c>
      <c r="D154" s="4" t="s">
        <v>77</v>
      </c>
      <c r="E154" s="4" t="s">
        <v>77</v>
      </c>
      <c r="F154" s="4" t="s">
        <v>77</v>
      </c>
      <c r="H154" s="5"/>
      <c r="I154" s="6"/>
      <c r="J154" s="7"/>
    </row>
    <row r="155" spans="1:10" x14ac:dyDescent="0.25">
      <c r="A155" s="5">
        <v>15</v>
      </c>
      <c r="B155" s="4" t="s">
        <v>91</v>
      </c>
      <c r="C155" s="6" t="s">
        <v>249</v>
      </c>
      <c r="D155" s="4" t="s">
        <v>77</v>
      </c>
      <c r="E155" s="4" t="s">
        <v>77</v>
      </c>
      <c r="F155" s="4" t="s">
        <v>77</v>
      </c>
      <c r="H155" s="5"/>
      <c r="I155" s="6"/>
      <c r="J155" s="7"/>
    </row>
    <row r="156" spans="1:10" x14ac:dyDescent="0.25">
      <c r="A156" s="5">
        <v>10</v>
      </c>
      <c r="B156" s="4" t="s">
        <v>92</v>
      </c>
      <c r="C156" s="6" t="s">
        <v>250</v>
      </c>
      <c r="D156" s="4" t="s">
        <v>77</v>
      </c>
      <c r="E156" s="4" t="s">
        <v>77</v>
      </c>
      <c r="F156" s="4" t="s">
        <v>77</v>
      </c>
      <c r="H156" s="5"/>
      <c r="I156" s="6"/>
      <c r="J156" s="7"/>
    </row>
    <row r="157" spans="1:10" x14ac:dyDescent="0.25">
      <c r="A157" s="5">
        <v>10</v>
      </c>
      <c r="B157" s="4" t="s">
        <v>93</v>
      </c>
      <c r="C157" s="6" t="s">
        <v>251</v>
      </c>
      <c r="D157" s="4" t="s">
        <v>77</v>
      </c>
      <c r="E157" s="4" t="s">
        <v>77</v>
      </c>
      <c r="F157" s="4" t="s">
        <v>77</v>
      </c>
      <c r="H157" s="5"/>
      <c r="I157" s="6"/>
      <c r="J157" s="7"/>
    </row>
    <row r="158" spans="1:10" x14ac:dyDescent="0.25">
      <c r="A158" s="5">
        <v>15</v>
      </c>
      <c r="B158" s="4" t="s">
        <v>94</v>
      </c>
      <c r="C158" s="6" t="s">
        <v>252</v>
      </c>
      <c r="D158" s="4" t="s">
        <v>77</v>
      </c>
      <c r="E158" s="4" t="s">
        <v>77</v>
      </c>
      <c r="F158" s="4" t="s">
        <v>77</v>
      </c>
      <c r="H158" s="5"/>
      <c r="I158" s="6"/>
      <c r="J158" s="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ABANDONO_16_17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2018-11-29T08:40:25Z</dcterms:created>
  <dcterms:modified xsi:type="dcterms:W3CDTF">2018-11-29T09:10:04Z</dcterms:modified>
</cp:coreProperties>
</file>